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895" windowHeight="7710" activeTab="0"/>
  </bookViews>
  <sheets>
    <sheet name="污水厂" sheetId="1" r:id="rId1"/>
  </sheets>
  <definedNames/>
  <calcPr fullCalcOnLoad="1"/>
</workbook>
</file>

<file path=xl/sharedStrings.xml><?xml version="1.0" encoding="utf-8"?>
<sst xmlns="http://schemas.openxmlformats.org/spreadsheetml/2006/main" count="345" uniqueCount="84">
  <si>
    <t>表2 温州市12月份污水处理厂监督性监测结果</t>
  </si>
  <si>
    <r>
      <t>序</t>
    </r>
    <r>
      <rPr>
        <sz val="9"/>
        <color indexed="8"/>
        <rFont val="黑体"/>
        <family val="0"/>
      </rPr>
      <t>号</t>
    </r>
  </si>
  <si>
    <t>污水处理厂名称</t>
  </si>
  <si>
    <t>废水排放标准</t>
  </si>
  <si>
    <t>控制级别</t>
  </si>
  <si>
    <t>污水处理厂类型</t>
  </si>
  <si>
    <r>
      <t>设计处理能力（万吨</t>
    </r>
    <r>
      <rPr>
        <sz val="9"/>
        <color indexed="8"/>
        <rFont val="Times New Roman"/>
        <family val="1"/>
      </rPr>
      <t>/</t>
    </r>
    <r>
      <rPr>
        <sz val="9"/>
        <color indexed="8"/>
        <rFont val="黑体"/>
        <family val="0"/>
      </rPr>
      <t>日）</t>
    </r>
  </si>
  <si>
    <r>
      <t>监测当日实际处理水量</t>
    </r>
    <r>
      <rPr>
        <sz val="9"/>
        <color indexed="8"/>
        <rFont val="Times New Roman"/>
        <family val="1"/>
      </rPr>
      <t xml:space="preserve">
(</t>
    </r>
    <r>
      <rPr>
        <sz val="9"/>
        <color indexed="8"/>
        <rFont val="黑体"/>
        <family val="0"/>
      </rPr>
      <t>万吨</t>
    </r>
    <r>
      <rPr>
        <sz val="9"/>
        <color indexed="8"/>
        <rFont val="Times New Roman"/>
        <family val="1"/>
      </rPr>
      <t>)</t>
    </r>
  </si>
  <si>
    <r>
      <t>监测当月实际处理平均水量</t>
    </r>
    <r>
      <rPr>
        <sz val="9"/>
        <color indexed="8"/>
        <rFont val="Times New Roman"/>
        <family val="1"/>
      </rPr>
      <t xml:space="preserve">
(</t>
    </r>
    <r>
      <rPr>
        <sz val="9"/>
        <color indexed="8"/>
        <rFont val="黑体"/>
        <family val="0"/>
      </rPr>
      <t>万吨</t>
    </r>
    <r>
      <rPr>
        <sz val="9"/>
        <color indexed="8"/>
        <rFont val="Times New Roman"/>
        <family val="1"/>
      </rPr>
      <t>/</t>
    </r>
    <r>
      <rPr>
        <sz val="9"/>
        <color indexed="8"/>
        <rFont val="黑体"/>
        <family val="0"/>
      </rPr>
      <t>日</t>
    </r>
    <r>
      <rPr>
        <sz val="9"/>
        <color indexed="8"/>
        <rFont val="Times New Roman"/>
        <family val="1"/>
      </rPr>
      <t>)</t>
    </r>
  </si>
  <si>
    <r>
      <t>日均处理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黑体"/>
        <family val="0"/>
      </rPr>
      <t>负荷</t>
    </r>
  </si>
  <si>
    <t>监测单位及采样日期</t>
  </si>
  <si>
    <t>监测点位</t>
  </si>
  <si>
    <t>监测数据</t>
  </si>
  <si>
    <r>
      <t>是否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黑体"/>
        <family val="0"/>
      </rPr>
      <t>达标</t>
    </r>
  </si>
  <si>
    <t>超标项目及超标倍数（倍）</t>
  </si>
  <si>
    <t>备注</t>
  </si>
  <si>
    <r>
      <t>pH</t>
    </r>
    <r>
      <rPr>
        <sz val="9"/>
        <color indexed="8"/>
        <rFont val="黑体"/>
        <family val="0"/>
      </rPr>
      <t>值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黑体"/>
        <family val="0"/>
      </rPr>
      <t>（无量纲）</t>
    </r>
  </si>
  <si>
    <r>
      <t>色度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黑体"/>
        <family val="0"/>
      </rPr>
      <t>（倍）</t>
    </r>
  </si>
  <si>
    <r>
      <t>悬浮物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黑体"/>
        <family val="0"/>
      </rPr>
      <t>（</t>
    </r>
    <r>
      <rPr>
        <sz val="9"/>
        <color indexed="8"/>
        <rFont val="Times New Roman"/>
        <family val="1"/>
      </rPr>
      <t>mg/L</t>
    </r>
    <r>
      <rPr>
        <sz val="9"/>
        <color indexed="8"/>
        <rFont val="黑体"/>
        <family val="0"/>
      </rPr>
      <t>）</t>
    </r>
  </si>
  <si>
    <r>
      <t>化学需氧量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黑体"/>
        <family val="0"/>
      </rPr>
      <t>（</t>
    </r>
    <r>
      <rPr>
        <sz val="9"/>
        <color indexed="8"/>
        <rFont val="Times New Roman"/>
        <family val="1"/>
      </rPr>
      <t>mg/L</t>
    </r>
    <r>
      <rPr>
        <sz val="9"/>
        <color indexed="8"/>
        <rFont val="黑体"/>
        <family val="0"/>
      </rPr>
      <t>）</t>
    </r>
  </si>
  <si>
    <r>
      <t>生化需氧量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黑体"/>
        <family val="0"/>
      </rPr>
      <t>（</t>
    </r>
    <r>
      <rPr>
        <sz val="9"/>
        <color indexed="8"/>
        <rFont val="Times New Roman"/>
        <family val="1"/>
      </rPr>
      <t>mg/L</t>
    </r>
    <r>
      <rPr>
        <sz val="9"/>
        <color indexed="8"/>
        <rFont val="黑体"/>
        <family val="0"/>
      </rPr>
      <t>）</t>
    </r>
  </si>
  <si>
    <r>
      <t>氨氮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黑体"/>
        <family val="0"/>
      </rPr>
      <t>（</t>
    </r>
    <r>
      <rPr>
        <sz val="9"/>
        <color indexed="8"/>
        <rFont val="Times New Roman"/>
        <family val="1"/>
      </rPr>
      <t>mg/L</t>
    </r>
    <r>
      <rPr>
        <sz val="9"/>
        <color indexed="8"/>
        <rFont val="黑体"/>
        <family val="0"/>
      </rPr>
      <t>）</t>
    </r>
  </si>
  <si>
    <r>
      <t>总氮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黑体"/>
        <family val="0"/>
      </rPr>
      <t>（</t>
    </r>
    <r>
      <rPr>
        <sz val="9"/>
        <color indexed="8"/>
        <rFont val="Times New Roman"/>
        <family val="1"/>
      </rPr>
      <t>mg/L</t>
    </r>
    <r>
      <rPr>
        <sz val="9"/>
        <color indexed="8"/>
        <rFont val="黑体"/>
        <family val="0"/>
      </rPr>
      <t>）</t>
    </r>
  </si>
  <si>
    <r>
      <t>总磷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黑体"/>
        <family val="0"/>
      </rPr>
      <t>（</t>
    </r>
    <r>
      <rPr>
        <sz val="9"/>
        <color indexed="8"/>
        <rFont val="Times New Roman"/>
        <family val="1"/>
      </rPr>
      <t>mg/L</t>
    </r>
    <r>
      <rPr>
        <sz val="9"/>
        <color indexed="8"/>
        <rFont val="黑体"/>
        <family val="0"/>
      </rPr>
      <t>）</t>
    </r>
  </si>
  <si>
    <r>
      <t>石油类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黑体"/>
        <family val="0"/>
      </rPr>
      <t>（</t>
    </r>
    <r>
      <rPr>
        <sz val="9"/>
        <color indexed="8"/>
        <rFont val="Times New Roman"/>
        <family val="1"/>
      </rPr>
      <t>mg/L</t>
    </r>
    <r>
      <rPr>
        <sz val="9"/>
        <color indexed="8"/>
        <rFont val="黑体"/>
        <family val="0"/>
      </rPr>
      <t>）</t>
    </r>
  </si>
  <si>
    <r>
      <t xml:space="preserve">LAS
</t>
    </r>
    <r>
      <rPr>
        <sz val="9"/>
        <color indexed="8"/>
        <rFont val="黑体"/>
        <family val="0"/>
      </rPr>
      <t>（</t>
    </r>
    <r>
      <rPr>
        <sz val="9"/>
        <color indexed="8"/>
        <rFont val="Times New Roman"/>
        <family val="1"/>
      </rPr>
      <t>mg/L</t>
    </r>
    <r>
      <rPr>
        <sz val="9"/>
        <color indexed="8"/>
        <rFont val="黑体"/>
        <family val="0"/>
      </rPr>
      <t>）</t>
    </r>
  </si>
  <si>
    <r>
      <t>粪大肠菌群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黑体"/>
        <family val="0"/>
      </rPr>
      <t>（个</t>
    </r>
    <r>
      <rPr>
        <sz val="9"/>
        <color indexed="8"/>
        <rFont val="Times New Roman"/>
        <family val="1"/>
      </rPr>
      <t>/L</t>
    </r>
    <r>
      <rPr>
        <sz val="9"/>
        <color indexed="8"/>
        <rFont val="黑体"/>
        <family val="0"/>
      </rPr>
      <t>）</t>
    </r>
  </si>
  <si>
    <r>
      <t>动植物油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黑体"/>
        <family val="0"/>
      </rPr>
      <t>（</t>
    </r>
    <r>
      <rPr>
        <sz val="9"/>
        <color indexed="8"/>
        <rFont val="Times New Roman"/>
        <family val="1"/>
      </rPr>
      <t>mg/L</t>
    </r>
    <r>
      <rPr>
        <sz val="9"/>
        <color indexed="8"/>
        <rFont val="黑体"/>
        <family val="0"/>
      </rPr>
      <t>）</t>
    </r>
  </si>
  <si>
    <r>
      <t>总铬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黑体"/>
        <family val="0"/>
      </rPr>
      <t>（</t>
    </r>
    <r>
      <rPr>
        <sz val="9"/>
        <color indexed="8"/>
        <rFont val="Times New Roman"/>
        <family val="1"/>
      </rPr>
      <t>mg/L</t>
    </r>
    <r>
      <rPr>
        <sz val="9"/>
        <color indexed="8"/>
        <rFont val="黑体"/>
        <family val="0"/>
      </rPr>
      <t>）</t>
    </r>
  </si>
  <si>
    <r>
      <t>六价铬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黑体"/>
        <family val="0"/>
      </rPr>
      <t>（</t>
    </r>
    <r>
      <rPr>
        <sz val="9"/>
        <color indexed="8"/>
        <rFont val="Times New Roman"/>
        <family val="1"/>
      </rPr>
      <t>mg/L</t>
    </r>
    <r>
      <rPr>
        <sz val="9"/>
        <color indexed="8"/>
        <rFont val="黑体"/>
        <family val="0"/>
      </rPr>
      <t>）</t>
    </r>
  </si>
  <si>
    <r>
      <t>汞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黑体"/>
        <family val="0"/>
      </rPr>
      <t>（</t>
    </r>
    <r>
      <rPr>
        <sz val="9"/>
        <color indexed="8"/>
        <rFont val="Times New Roman"/>
        <family val="1"/>
      </rPr>
      <t>mg/L</t>
    </r>
    <r>
      <rPr>
        <sz val="9"/>
        <color indexed="8"/>
        <rFont val="黑体"/>
        <family val="0"/>
      </rPr>
      <t>）</t>
    </r>
  </si>
  <si>
    <r>
      <t>烷基汞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黑体"/>
        <family val="0"/>
      </rPr>
      <t>（</t>
    </r>
    <r>
      <rPr>
        <sz val="9"/>
        <color indexed="8"/>
        <rFont val="Times New Roman"/>
        <family val="1"/>
      </rPr>
      <t>mg/L</t>
    </r>
    <r>
      <rPr>
        <sz val="9"/>
        <color indexed="8"/>
        <rFont val="黑体"/>
        <family val="0"/>
      </rPr>
      <t>）</t>
    </r>
  </si>
  <si>
    <r>
      <t>砷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黑体"/>
        <family val="0"/>
      </rPr>
      <t>（</t>
    </r>
    <r>
      <rPr>
        <sz val="9"/>
        <color indexed="8"/>
        <rFont val="Times New Roman"/>
        <family val="1"/>
      </rPr>
      <t>mg/L</t>
    </r>
    <r>
      <rPr>
        <sz val="9"/>
        <color indexed="8"/>
        <rFont val="黑体"/>
        <family val="0"/>
      </rPr>
      <t>）</t>
    </r>
  </si>
  <si>
    <r>
      <t>铅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黑体"/>
        <family val="0"/>
      </rPr>
      <t>（</t>
    </r>
    <r>
      <rPr>
        <sz val="9"/>
        <color indexed="8"/>
        <rFont val="Times New Roman"/>
        <family val="1"/>
      </rPr>
      <t>mg/L</t>
    </r>
    <r>
      <rPr>
        <sz val="9"/>
        <color indexed="8"/>
        <rFont val="黑体"/>
        <family val="0"/>
      </rPr>
      <t>）</t>
    </r>
  </si>
  <si>
    <r>
      <t>镉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黑体"/>
        <family val="0"/>
      </rPr>
      <t>（</t>
    </r>
    <r>
      <rPr>
        <sz val="9"/>
        <color indexed="8"/>
        <rFont val="Times New Roman"/>
        <family val="1"/>
      </rPr>
      <t>mg/L</t>
    </r>
    <r>
      <rPr>
        <sz val="9"/>
        <color indexed="8"/>
        <rFont val="黑体"/>
        <family val="0"/>
      </rPr>
      <t>）</t>
    </r>
  </si>
  <si>
    <r>
      <t>总氰化物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黑体"/>
        <family val="0"/>
      </rPr>
      <t>（</t>
    </r>
    <r>
      <rPr>
        <sz val="9"/>
        <color indexed="8"/>
        <rFont val="Times New Roman"/>
        <family val="1"/>
      </rPr>
      <t>mg/L</t>
    </r>
    <r>
      <rPr>
        <sz val="9"/>
        <color indexed="8"/>
        <rFont val="黑体"/>
        <family val="0"/>
      </rPr>
      <t>）</t>
    </r>
  </si>
  <si>
    <r>
      <t>总铜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黑体"/>
        <family val="0"/>
      </rPr>
      <t>（</t>
    </r>
    <r>
      <rPr>
        <sz val="9"/>
        <color indexed="8"/>
        <rFont val="Times New Roman"/>
        <family val="1"/>
      </rPr>
      <t>mg/L</t>
    </r>
    <r>
      <rPr>
        <sz val="9"/>
        <color indexed="8"/>
        <rFont val="黑体"/>
        <family val="0"/>
      </rPr>
      <t>）</t>
    </r>
  </si>
  <si>
    <r>
      <t>总镍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黑体"/>
        <family val="0"/>
      </rPr>
      <t>（</t>
    </r>
    <r>
      <rPr>
        <sz val="9"/>
        <color indexed="8"/>
        <rFont val="Times New Roman"/>
        <family val="1"/>
      </rPr>
      <t>mg/L</t>
    </r>
    <r>
      <rPr>
        <sz val="9"/>
        <color indexed="8"/>
        <rFont val="黑体"/>
        <family val="0"/>
      </rPr>
      <t>）</t>
    </r>
  </si>
  <si>
    <r>
      <t>总锌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黑体"/>
        <family val="0"/>
      </rPr>
      <t>（</t>
    </r>
    <r>
      <rPr>
        <sz val="9"/>
        <color indexed="8"/>
        <rFont val="Times New Roman"/>
        <family val="1"/>
      </rPr>
      <t>mg/L</t>
    </r>
    <r>
      <rPr>
        <sz val="9"/>
        <color indexed="8"/>
        <rFont val="黑体"/>
        <family val="0"/>
      </rPr>
      <t>）</t>
    </r>
  </si>
  <si>
    <r>
      <t>铁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黑体"/>
        <family val="0"/>
      </rPr>
      <t>（</t>
    </r>
    <r>
      <rPr>
        <sz val="9"/>
        <color indexed="8"/>
        <rFont val="Times New Roman"/>
        <family val="1"/>
      </rPr>
      <t>mg/L</t>
    </r>
    <r>
      <rPr>
        <sz val="9"/>
        <color indexed="8"/>
        <rFont val="黑体"/>
        <family val="0"/>
      </rPr>
      <t>）</t>
    </r>
  </si>
  <si>
    <r>
      <t>铝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黑体"/>
        <family val="0"/>
      </rPr>
      <t>（</t>
    </r>
    <r>
      <rPr>
        <sz val="9"/>
        <color indexed="8"/>
        <rFont val="Times New Roman"/>
        <family val="1"/>
      </rPr>
      <t>mg/L</t>
    </r>
    <r>
      <rPr>
        <sz val="9"/>
        <color indexed="8"/>
        <rFont val="黑体"/>
        <family val="0"/>
      </rPr>
      <t>）</t>
    </r>
  </si>
  <si>
    <r>
      <t>氟化物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黑体"/>
        <family val="0"/>
      </rPr>
      <t>（</t>
    </r>
    <r>
      <rPr>
        <sz val="9"/>
        <color indexed="8"/>
        <rFont val="Times New Roman"/>
        <family val="1"/>
      </rPr>
      <t>mg/L</t>
    </r>
    <r>
      <rPr>
        <sz val="9"/>
        <color indexed="8"/>
        <rFont val="黑体"/>
        <family val="0"/>
      </rPr>
      <t>）</t>
    </r>
  </si>
  <si>
    <t>硫化物（mg/L）</t>
  </si>
  <si>
    <t>氯化物（mg/L）</t>
  </si>
  <si>
    <t>总银（mg/L）</t>
  </si>
  <si>
    <t>DMF（mg/L）</t>
  </si>
  <si>
    <t>温州洪城水业环保有限公司（滨海园区第一污水处理厂）</t>
  </si>
  <si>
    <t>城镇污水处理厂污染物排放标准 一级A</t>
  </si>
  <si>
    <t>国控</t>
  </si>
  <si>
    <t>城镇</t>
  </si>
  <si>
    <t>温州市站</t>
  </si>
  <si>
    <t>进</t>
  </si>
  <si>
    <t>~</t>
  </si>
  <si>
    <t>≥24000</t>
  </si>
  <si>
    <t>&lt;0.01</t>
  </si>
  <si>
    <t>无监测能力</t>
  </si>
  <si>
    <t>&lt;0.003</t>
  </si>
  <si>
    <t>——</t>
  </si>
  <si>
    <t>否</t>
  </si>
  <si>
    <t>总氮（2.94）</t>
  </si>
  <si>
    <t>出</t>
  </si>
  <si>
    <t>&lt;0.10</t>
  </si>
  <si>
    <t>&lt;0.05</t>
  </si>
  <si>
    <t>&lt;0.00016</t>
  </si>
  <si>
    <t>出水标准</t>
  </si>
  <si>
    <t>总氮（1.22）</t>
  </si>
  <si>
    <t>温州市中环水务有限公司（东片污水处理厂）</t>
  </si>
  <si>
    <t>城镇污水处理厂污染物排放标准 二级</t>
  </si>
  <si>
    <t>是</t>
  </si>
  <si>
    <t>&lt;50</t>
  </si>
  <si>
    <t>&lt;2.0</t>
  </si>
  <si>
    <r>
      <t>&lt;</t>
    </r>
    <r>
      <rPr>
        <sz val="10"/>
        <rFont val="Times New Roman"/>
        <family val="1"/>
      </rPr>
      <t>0.001</t>
    </r>
  </si>
  <si>
    <t>龙湾站</t>
  </si>
  <si>
    <r>
      <t>&lt;</t>
    </r>
    <r>
      <rPr>
        <sz val="10"/>
        <rFont val="Times New Roman"/>
        <family val="1"/>
      </rPr>
      <t>0.0012</t>
    </r>
  </si>
  <si>
    <t>平阳昆敖污水处理厂</t>
  </si>
  <si>
    <r>
      <t>城镇污水处理厂污染物排放标准</t>
    </r>
    <r>
      <rPr>
        <sz val="10"/>
        <rFont val="Times New Roman"/>
        <family val="1"/>
      </rPr>
      <t>GB18918-2002</t>
    </r>
    <r>
      <rPr>
        <sz val="10"/>
        <rFont val="宋体"/>
        <family val="0"/>
      </rPr>
      <t>一级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标准</t>
    </r>
  </si>
  <si>
    <t>平阳站</t>
  </si>
  <si>
    <t>进水口</t>
  </si>
  <si>
    <t>&lt;0.004</t>
  </si>
  <si>
    <t>&lt;0.00005</t>
  </si>
  <si>
    <t>&lt;0.0005</t>
  </si>
  <si>
    <t>&lt;0.001</t>
  </si>
  <si>
    <t>出水口</t>
  </si>
  <si>
    <t>&lt;0.16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</si>
</sst>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%"/>
    <numFmt numFmtId="178" formatCode="m&quot;月&quot;d&quot;日&quot;;@"/>
    <numFmt numFmtId="179" formatCode="0.00_);[Red]\(0.00\)"/>
    <numFmt numFmtId="180" formatCode="0.0_);[Red]\(0.0\)"/>
    <numFmt numFmtId="181" formatCode="0.0000_);[Red]\(0.0000\)"/>
    <numFmt numFmtId="182" formatCode="0.00000_);[Red]\(0.00000\)"/>
    <numFmt numFmtId="183" formatCode="0.000_);[Red]\(0.000\)"/>
    <numFmt numFmtId="184" formatCode="0.0_ "/>
    <numFmt numFmtId="185" formatCode="0.000000_);[Red]\(0.000000\)"/>
  </numFmts>
  <fonts count="45"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8"/>
      <name val="黑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name val="宋体"/>
      <family val="0"/>
    </font>
    <font>
      <sz val="10"/>
      <name val="仿宋_GB2312"/>
      <family val="3"/>
    </font>
    <font>
      <sz val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2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7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28" fillId="32" borderId="9" applyNumberFormat="0" applyFont="0" applyAlignment="0" applyProtection="0"/>
  </cellStyleXfs>
  <cellXfs count="70"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21" fillId="0" borderId="11" xfId="0" applyFont="1" applyFill="1" applyBorder="1" applyAlignment="1" applyProtection="1">
      <alignment horizontal="center" vertical="center" wrapText="1"/>
      <protection locked="0"/>
    </xf>
    <xf numFmtId="176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41" applyFont="1" applyFill="1" applyBorder="1" applyAlignment="1" applyProtection="1">
      <alignment horizontal="center" vertical="center" wrapText="1"/>
      <protection locked="0"/>
    </xf>
    <xf numFmtId="0" fontId="21" fillId="0" borderId="12" xfId="0" applyFont="1" applyFill="1" applyBorder="1" applyAlignment="1" applyProtection="1">
      <alignment horizontal="center" vertical="center" wrapText="1"/>
      <protection locked="0"/>
    </xf>
    <xf numFmtId="0" fontId="20" fillId="0" borderId="12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177" fontId="23" fillId="0" borderId="10" xfId="0" applyNumberFormat="1" applyFont="1" applyFill="1" applyBorder="1" applyAlignment="1">
      <alignment horizontal="center" vertical="center"/>
    </xf>
    <xf numFmtId="178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79" fontId="23" fillId="0" borderId="10" xfId="0" applyNumberFormat="1" applyFont="1" applyFill="1" applyBorder="1" applyAlignment="1">
      <alignment horizontal="center" vertical="center"/>
    </xf>
    <xf numFmtId="176" fontId="23" fillId="0" borderId="10" xfId="0" applyNumberFormat="1" applyFont="1" applyFill="1" applyBorder="1" applyAlignment="1">
      <alignment horizontal="center" vertical="center"/>
    </xf>
    <xf numFmtId="180" fontId="23" fillId="0" borderId="10" xfId="0" applyNumberFormat="1" applyFont="1" applyFill="1" applyBorder="1" applyAlignment="1">
      <alignment horizontal="center" vertical="center"/>
    </xf>
    <xf numFmtId="181" fontId="23" fillId="0" borderId="10" xfId="0" applyNumberFormat="1" applyFont="1" applyFill="1" applyBorder="1" applyAlignment="1">
      <alignment horizontal="center" vertical="center"/>
    </xf>
    <xf numFmtId="182" fontId="23" fillId="0" borderId="10" xfId="0" applyNumberFormat="1" applyFont="1" applyFill="1" applyBorder="1" applyAlignment="1">
      <alignment horizontal="center" vertical="center"/>
    </xf>
    <xf numFmtId="183" fontId="23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178" fontId="23" fillId="0" borderId="10" xfId="0" applyNumberFormat="1" applyFont="1" applyFill="1" applyBorder="1" applyAlignment="1">
      <alignment horizontal="center" vertical="center"/>
    </xf>
    <xf numFmtId="183" fontId="24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181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84" fontId="24" fillId="0" borderId="10" xfId="0" applyNumberFormat="1" applyFont="1" applyFill="1" applyBorder="1" applyAlignment="1">
      <alignment horizontal="center" vertical="center"/>
    </xf>
    <xf numFmtId="179" fontId="24" fillId="0" borderId="10" xfId="0" applyNumberFormat="1" applyFont="1" applyFill="1" applyBorder="1" applyAlignment="1">
      <alignment horizontal="center" vertical="center"/>
    </xf>
    <xf numFmtId="177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179" fontId="24" fillId="0" borderId="10" xfId="0" applyNumberFormat="1" applyFont="1" applyFill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horizontal="center" vertical="center"/>
    </xf>
    <xf numFmtId="180" fontId="24" fillId="0" borderId="10" xfId="0" applyNumberFormat="1" applyFont="1" applyFill="1" applyBorder="1" applyAlignment="1">
      <alignment horizontal="center" vertical="center"/>
    </xf>
    <xf numFmtId="185" fontId="24" fillId="0" borderId="10" xfId="0" applyNumberFormat="1" applyFont="1" applyFill="1" applyBorder="1" applyAlignment="1">
      <alignment horizontal="center" vertical="center"/>
    </xf>
    <xf numFmtId="185" fontId="23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/>
    </xf>
    <xf numFmtId="178" fontId="24" fillId="0" borderId="10" xfId="0" applyNumberFormat="1" applyFont="1" applyFill="1" applyBorder="1" applyAlignment="1">
      <alignment horizontal="center" vertical="center"/>
    </xf>
    <xf numFmtId="178" fontId="24" fillId="0" borderId="12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179" fontId="24" fillId="0" borderId="12" xfId="0" applyNumberFormat="1" applyFont="1" applyFill="1" applyBorder="1" applyAlignment="1">
      <alignment horizontal="center" vertical="center"/>
    </xf>
    <xf numFmtId="176" fontId="24" fillId="0" borderId="12" xfId="0" applyNumberFormat="1" applyFont="1" applyFill="1" applyBorder="1" applyAlignment="1">
      <alignment horizontal="center" vertical="center"/>
    </xf>
    <xf numFmtId="180" fontId="24" fillId="0" borderId="12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183" fontId="24" fillId="0" borderId="12" xfId="0" applyNumberFormat="1" applyFont="1" applyFill="1" applyBorder="1" applyAlignment="1">
      <alignment horizontal="center" vertical="center"/>
    </xf>
    <xf numFmtId="185" fontId="24" fillId="0" borderId="12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179" fontId="24" fillId="0" borderId="12" xfId="0" applyNumberFormat="1" applyFont="1" applyFill="1" applyBorder="1" applyAlignment="1">
      <alignment horizontal="center" vertical="center"/>
    </xf>
    <xf numFmtId="184" fontId="24" fillId="0" borderId="12" xfId="0" applyNumberFormat="1" applyFont="1" applyFill="1" applyBorder="1" applyAlignment="1">
      <alignment horizontal="center" vertical="center"/>
    </xf>
    <xf numFmtId="177" fontId="24" fillId="0" borderId="12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center"/>
    </xf>
    <xf numFmtId="179" fontId="24" fillId="0" borderId="13" xfId="0" applyNumberFormat="1" applyFont="1" applyFill="1" applyBorder="1" applyAlignment="1">
      <alignment horizontal="center" vertical="center"/>
    </xf>
    <xf numFmtId="184" fontId="24" fillId="0" borderId="13" xfId="0" applyNumberFormat="1" applyFont="1" applyFill="1" applyBorder="1" applyAlignment="1">
      <alignment horizontal="center" vertical="center"/>
    </xf>
    <xf numFmtId="177" fontId="24" fillId="0" borderId="13" xfId="0" applyNumberFormat="1" applyFont="1" applyFill="1" applyBorder="1" applyAlignment="1">
      <alignment horizontal="center" vertical="center"/>
    </xf>
    <xf numFmtId="179" fontId="24" fillId="0" borderId="14" xfId="0" applyNumberFormat="1" applyFont="1" applyFill="1" applyBorder="1" applyAlignment="1">
      <alignment horizontal="center" vertical="center"/>
    </xf>
    <xf numFmtId="184" fontId="24" fillId="0" borderId="14" xfId="0" applyNumberFormat="1" applyFont="1" applyFill="1" applyBorder="1" applyAlignment="1">
      <alignment horizontal="center" vertical="center"/>
    </xf>
    <xf numFmtId="177" fontId="24" fillId="0" borderId="14" xfId="0" applyNumberFormat="1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6" xfId="42"/>
    <cellStyle name="常规 7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dxfs count="2">
    <dxf>
      <border>
        <left/>
        <right/>
        <top style="thin"/>
        <bottom style="thin"/>
      </border>
    </dxf>
    <dxf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T24"/>
  <sheetViews>
    <sheetView tabSelected="1" zoomScaleSheetLayoutView="100" zoomScalePageLayoutView="0" workbookViewId="0" topLeftCell="A1">
      <pane xSplit="9" ySplit="2" topLeftCell="J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AV1"/>
    </sheetView>
  </sheetViews>
  <sheetFormatPr defaultColWidth="9.00390625" defaultRowHeight="13.5"/>
  <cols>
    <col min="3" max="3" width="15.50390625" style="0" customWidth="1"/>
    <col min="26" max="26" width="10.375" style="0" bestFit="1" customWidth="1"/>
    <col min="28" max="28" width="11.50390625" style="0" bestFit="1" customWidth="1"/>
    <col min="29" max="30" width="10.375" style="0" bestFit="1" customWidth="1"/>
    <col min="32" max="34" width="10.375" style="0" bestFit="1" customWidth="1"/>
  </cols>
  <sheetData>
    <row r="1" spans="1:48" ht="28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72" ht="13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5"/>
      <c r="AR2" s="5"/>
      <c r="AS2" s="5"/>
      <c r="AT2" s="2" t="s">
        <v>13</v>
      </c>
      <c r="AU2" s="2" t="s">
        <v>14</v>
      </c>
      <c r="AV2" s="6" t="s">
        <v>15</v>
      </c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</row>
    <row r="3" spans="1:72" ht="24">
      <c r="A3" s="4"/>
      <c r="B3" s="4"/>
      <c r="C3" s="4"/>
      <c r="D3" s="4"/>
      <c r="E3" s="4"/>
      <c r="F3" s="4"/>
      <c r="G3" s="4"/>
      <c r="H3" s="8"/>
      <c r="I3" s="4"/>
      <c r="J3" s="4"/>
      <c r="K3" s="4"/>
      <c r="L3" s="4" t="s">
        <v>16</v>
      </c>
      <c r="M3" s="4"/>
      <c r="N3" s="4"/>
      <c r="O3" s="9" t="s">
        <v>17</v>
      </c>
      <c r="P3" s="10"/>
      <c r="Q3" s="10"/>
      <c r="R3" s="11" t="s">
        <v>18</v>
      </c>
      <c r="S3" s="11" t="s">
        <v>19</v>
      </c>
      <c r="T3" s="11" t="s">
        <v>20</v>
      </c>
      <c r="U3" s="11" t="s">
        <v>21</v>
      </c>
      <c r="V3" s="11" t="s">
        <v>22</v>
      </c>
      <c r="W3" s="11" t="s">
        <v>23</v>
      </c>
      <c r="X3" s="11" t="s">
        <v>24</v>
      </c>
      <c r="Y3" s="5" t="s">
        <v>25</v>
      </c>
      <c r="Z3" s="11" t="s">
        <v>26</v>
      </c>
      <c r="AA3" s="11" t="s">
        <v>27</v>
      </c>
      <c r="AB3" s="11" t="s">
        <v>28</v>
      </c>
      <c r="AC3" s="11" t="s">
        <v>29</v>
      </c>
      <c r="AD3" s="11" t="s">
        <v>30</v>
      </c>
      <c r="AE3" s="11" t="s">
        <v>31</v>
      </c>
      <c r="AF3" s="11" t="s">
        <v>32</v>
      </c>
      <c r="AG3" s="11" t="s">
        <v>33</v>
      </c>
      <c r="AH3" s="11" t="s">
        <v>34</v>
      </c>
      <c r="AI3" s="12" t="s">
        <v>35</v>
      </c>
      <c r="AJ3" s="12" t="s">
        <v>36</v>
      </c>
      <c r="AK3" s="12" t="s">
        <v>37</v>
      </c>
      <c r="AL3" s="12" t="s">
        <v>38</v>
      </c>
      <c r="AM3" s="12" t="s">
        <v>39</v>
      </c>
      <c r="AN3" s="12" t="s">
        <v>40</v>
      </c>
      <c r="AO3" s="12" t="s">
        <v>41</v>
      </c>
      <c r="AP3" s="11" t="s">
        <v>42</v>
      </c>
      <c r="AQ3" s="11" t="s">
        <v>43</v>
      </c>
      <c r="AR3" s="11" t="s">
        <v>44</v>
      </c>
      <c r="AS3" s="11" t="s">
        <v>45</v>
      </c>
      <c r="AT3" s="13"/>
      <c r="AU3" s="13"/>
      <c r="AV3" s="14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</row>
    <row r="4" spans="1:48" s="29" customFormat="1" ht="14.25">
      <c r="A4" s="15">
        <v>1</v>
      </c>
      <c r="B4" s="16" t="s">
        <v>46</v>
      </c>
      <c r="C4" s="16" t="s">
        <v>47</v>
      </c>
      <c r="D4" s="16" t="s">
        <v>48</v>
      </c>
      <c r="E4" s="16" t="s">
        <v>49</v>
      </c>
      <c r="F4" s="15">
        <v>5</v>
      </c>
      <c r="G4" s="15">
        <v>4.3</v>
      </c>
      <c r="H4" s="15">
        <v>4.626</v>
      </c>
      <c r="I4" s="17">
        <f>H4/F4</f>
        <v>0.9252</v>
      </c>
      <c r="J4" s="18" t="s">
        <v>50</v>
      </c>
      <c r="K4" s="19" t="s">
        <v>51</v>
      </c>
      <c r="L4" s="20">
        <v>6.64</v>
      </c>
      <c r="M4" s="20" t="s">
        <v>52</v>
      </c>
      <c r="N4" s="20">
        <v>7.18</v>
      </c>
      <c r="O4" s="21">
        <v>80</v>
      </c>
      <c r="P4" s="21" t="s">
        <v>52</v>
      </c>
      <c r="Q4" s="21">
        <v>80</v>
      </c>
      <c r="R4" s="22">
        <v>38</v>
      </c>
      <c r="S4" s="22">
        <v>356</v>
      </c>
      <c r="T4" s="22">
        <v>296</v>
      </c>
      <c r="U4" s="22">
        <v>48.2</v>
      </c>
      <c r="V4" s="22">
        <v>92.8</v>
      </c>
      <c r="W4" s="20">
        <v>2.48</v>
      </c>
      <c r="X4" s="20">
        <v>1.62</v>
      </c>
      <c r="Y4" s="20">
        <v>1.17</v>
      </c>
      <c r="Z4" s="21" t="s">
        <v>53</v>
      </c>
      <c r="AA4" s="20">
        <v>4.04</v>
      </c>
      <c r="AB4" s="20">
        <v>0.1</v>
      </c>
      <c r="AC4" s="23" t="s">
        <v>54</v>
      </c>
      <c r="AD4" s="24">
        <v>0.00294</v>
      </c>
      <c r="AE4" s="19" t="s">
        <v>55</v>
      </c>
      <c r="AF4" s="23">
        <v>0.0019</v>
      </c>
      <c r="AG4" s="20" t="s">
        <v>54</v>
      </c>
      <c r="AH4" s="25" t="s">
        <v>56</v>
      </c>
      <c r="AI4" s="26" t="s">
        <v>57</v>
      </c>
      <c r="AJ4" s="26" t="s">
        <v>57</v>
      </c>
      <c r="AK4" s="26" t="s">
        <v>57</v>
      </c>
      <c r="AL4" s="26" t="s">
        <v>57</v>
      </c>
      <c r="AM4" s="26" t="s">
        <v>57</v>
      </c>
      <c r="AN4" s="26" t="s">
        <v>57</v>
      </c>
      <c r="AO4" s="26" t="s">
        <v>57</v>
      </c>
      <c r="AP4" s="26" t="s">
        <v>57</v>
      </c>
      <c r="AQ4" s="27"/>
      <c r="AR4" s="27"/>
      <c r="AS4" s="27"/>
      <c r="AT4" s="15" t="s">
        <v>58</v>
      </c>
      <c r="AU4" s="15" t="s">
        <v>59</v>
      </c>
      <c r="AV4" s="28"/>
    </row>
    <row r="5" spans="1:48" s="29" customFormat="1" ht="14.25">
      <c r="A5" s="15"/>
      <c r="B5" s="16"/>
      <c r="C5" s="16"/>
      <c r="D5" s="16"/>
      <c r="E5" s="16"/>
      <c r="F5" s="15"/>
      <c r="G5" s="15"/>
      <c r="H5" s="15"/>
      <c r="I5" s="17"/>
      <c r="J5" s="30">
        <v>41970</v>
      </c>
      <c r="K5" s="19" t="s">
        <v>60</v>
      </c>
      <c r="L5" s="20">
        <v>7.4</v>
      </c>
      <c r="M5" s="20" t="s">
        <v>52</v>
      </c>
      <c r="N5" s="20">
        <v>7.41</v>
      </c>
      <c r="O5" s="21">
        <v>16</v>
      </c>
      <c r="P5" s="21" t="s">
        <v>52</v>
      </c>
      <c r="Q5" s="21">
        <v>16</v>
      </c>
      <c r="R5" s="22">
        <v>6</v>
      </c>
      <c r="S5" s="22">
        <v>25</v>
      </c>
      <c r="T5" s="22">
        <v>9.1</v>
      </c>
      <c r="U5" s="22">
        <v>4.5</v>
      </c>
      <c r="V5" s="22">
        <v>59.1</v>
      </c>
      <c r="W5" s="20">
        <v>0.03</v>
      </c>
      <c r="X5" s="20" t="s">
        <v>61</v>
      </c>
      <c r="Y5" s="20">
        <v>0.25</v>
      </c>
      <c r="Z5" s="21">
        <v>750</v>
      </c>
      <c r="AA5" s="20">
        <v>0.35</v>
      </c>
      <c r="AB5" s="24" t="s">
        <v>62</v>
      </c>
      <c r="AC5" s="23" t="s">
        <v>54</v>
      </c>
      <c r="AD5" s="24" t="s">
        <v>63</v>
      </c>
      <c r="AE5" s="19" t="s">
        <v>55</v>
      </c>
      <c r="AF5" s="23">
        <v>0.0013</v>
      </c>
      <c r="AG5" s="20" t="s">
        <v>54</v>
      </c>
      <c r="AH5" s="25" t="s">
        <v>56</v>
      </c>
      <c r="AI5" s="26" t="s">
        <v>57</v>
      </c>
      <c r="AJ5" s="26" t="s">
        <v>57</v>
      </c>
      <c r="AK5" s="26" t="s">
        <v>57</v>
      </c>
      <c r="AL5" s="26" t="s">
        <v>57</v>
      </c>
      <c r="AM5" s="26" t="s">
        <v>57</v>
      </c>
      <c r="AN5" s="26" t="s">
        <v>57</v>
      </c>
      <c r="AO5" s="26" t="s">
        <v>57</v>
      </c>
      <c r="AP5" s="31" t="s">
        <v>57</v>
      </c>
      <c r="AQ5" s="27"/>
      <c r="AR5" s="27"/>
      <c r="AS5" s="27"/>
      <c r="AT5" s="15"/>
      <c r="AU5" s="15"/>
      <c r="AV5" s="28"/>
    </row>
    <row r="6" spans="1:48" s="29" customFormat="1" ht="14.25">
      <c r="A6" s="15"/>
      <c r="B6" s="16"/>
      <c r="C6" s="16"/>
      <c r="D6" s="16"/>
      <c r="E6" s="16"/>
      <c r="F6" s="15"/>
      <c r="G6" s="15"/>
      <c r="H6" s="15"/>
      <c r="I6" s="17"/>
      <c r="J6" s="30"/>
      <c r="K6" s="32" t="s">
        <v>64</v>
      </c>
      <c r="L6" s="19">
        <v>6</v>
      </c>
      <c r="M6" s="20" t="s">
        <v>52</v>
      </c>
      <c r="N6" s="19">
        <v>9</v>
      </c>
      <c r="O6" s="21">
        <v>30</v>
      </c>
      <c r="P6" s="21" t="s">
        <v>52</v>
      </c>
      <c r="Q6" s="21">
        <v>30</v>
      </c>
      <c r="R6" s="22">
        <v>10</v>
      </c>
      <c r="S6" s="22">
        <v>50</v>
      </c>
      <c r="T6" s="22">
        <v>10</v>
      </c>
      <c r="U6" s="22">
        <v>5</v>
      </c>
      <c r="V6" s="22">
        <v>15</v>
      </c>
      <c r="W6" s="20">
        <v>0.5</v>
      </c>
      <c r="X6" s="20">
        <v>1</v>
      </c>
      <c r="Y6" s="20">
        <v>0.5</v>
      </c>
      <c r="Z6" s="21">
        <v>1000</v>
      </c>
      <c r="AA6" s="20">
        <v>1</v>
      </c>
      <c r="AB6" s="24">
        <v>0.1</v>
      </c>
      <c r="AC6" s="23">
        <v>0.05</v>
      </c>
      <c r="AD6" s="24">
        <v>0.001</v>
      </c>
      <c r="AE6" s="26" t="s">
        <v>57</v>
      </c>
      <c r="AF6" s="23">
        <v>0.1</v>
      </c>
      <c r="AG6" s="20">
        <v>0.1</v>
      </c>
      <c r="AH6" s="25">
        <v>0.01</v>
      </c>
      <c r="AI6" s="26" t="s">
        <v>57</v>
      </c>
      <c r="AJ6" s="26" t="s">
        <v>57</v>
      </c>
      <c r="AK6" s="26" t="s">
        <v>57</v>
      </c>
      <c r="AL6" s="26" t="s">
        <v>57</v>
      </c>
      <c r="AM6" s="26" t="s">
        <v>57</v>
      </c>
      <c r="AN6" s="26" t="s">
        <v>57</v>
      </c>
      <c r="AO6" s="26" t="s">
        <v>57</v>
      </c>
      <c r="AP6" s="26" t="s">
        <v>57</v>
      </c>
      <c r="AQ6" s="27"/>
      <c r="AR6" s="27"/>
      <c r="AS6" s="27"/>
      <c r="AT6" s="15"/>
      <c r="AU6" s="15"/>
      <c r="AV6" s="28"/>
    </row>
    <row r="7" spans="1:48" s="29" customFormat="1" ht="14.25">
      <c r="A7" s="15">
        <v>2</v>
      </c>
      <c r="B7" s="16" t="s">
        <v>46</v>
      </c>
      <c r="C7" s="16" t="s">
        <v>47</v>
      </c>
      <c r="D7" s="16" t="s">
        <v>48</v>
      </c>
      <c r="E7" s="16" t="s">
        <v>49</v>
      </c>
      <c r="F7" s="15">
        <v>5</v>
      </c>
      <c r="G7" s="15">
        <v>4.3</v>
      </c>
      <c r="H7" s="15">
        <v>4.626</v>
      </c>
      <c r="I7" s="17">
        <f>H7/F7</f>
        <v>0.9252</v>
      </c>
      <c r="J7" s="18" t="s">
        <v>50</v>
      </c>
      <c r="K7" s="19" t="s">
        <v>51</v>
      </c>
      <c r="L7" s="20">
        <v>6.63</v>
      </c>
      <c r="M7" s="20" t="s">
        <v>52</v>
      </c>
      <c r="N7" s="20">
        <v>6.92</v>
      </c>
      <c r="O7" s="21">
        <v>80</v>
      </c>
      <c r="P7" s="21" t="s">
        <v>52</v>
      </c>
      <c r="Q7" s="21">
        <v>160</v>
      </c>
      <c r="R7" s="22">
        <v>99</v>
      </c>
      <c r="S7" s="22">
        <v>369</v>
      </c>
      <c r="T7" s="22">
        <v>120</v>
      </c>
      <c r="U7" s="22">
        <v>40.5</v>
      </c>
      <c r="V7" s="22">
        <v>48.4</v>
      </c>
      <c r="W7" s="20">
        <v>4.02</v>
      </c>
      <c r="X7" s="20">
        <v>3.32</v>
      </c>
      <c r="Y7" s="20">
        <v>1.16</v>
      </c>
      <c r="Z7" s="21" t="s">
        <v>53</v>
      </c>
      <c r="AA7" s="20">
        <v>4.86</v>
      </c>
      <c r="AB7" s="20">
        <v>0.86</v>
      </c>
      <c r="AC7" s="23" t="s">
        <v>54</v>
      </c>
      <c r="AD7" s="24" t="s">
        <v>63</v>
      </c>
      <c r="AE7" s="19" t="s">
        <v>55</v>
      </c>
      <c r="AF7" s="23">
        <v>0.0018</v>
      </c>
      <c r="AG7" s="20">
        <v>0.02</v>
      </c>
      <c r="AH7" s="25" t="s">
        <v>56</v>
      </c>
      <c r="AI7" s="26" t="s">
        <v>57</v>
      </c>
      <c r="AJ7" s="26" t="s">
        <v>57</v>
      </c>
      <c r="AK7" s="26" t="s">
        <v>57</v>
      </c>
      <c r="AL7" s="26" t="s">
        <v>57</v>
      </c>
      <c r="AM7" s="26" t="s">
        <v>57</v>
      </c>
      <c r="AN7" s="26" t="s">
        <v>57</v>
      </c>
      <c r="AO7" s="26" t="s">
        <v>57</v>
      </c>
      <c r="AP7" s="26" t="s">
        <v>57</v>
      </c>
      <c r="AQ7" s="27"/>
      <c r="AR7" s="27"/>
      <c r="AS7" s="27"/>
      <c r="AT7" s="15" t="s">
        <v>58</v>
      </c>
      <c r="AU7" s="15" t="s">
        <v>65</v>
      </c>
      <c r="AV7" s="28"/>
    </row>
    <row r="8" spans="1:48" s="29" customFormat="1" ht="14.25">
      <c r="A8" s="15"/>
      <c r="B8" s="16"/>
      <c r="C8" s="16"/>
      <c r="D8" s="16"/>
      <c r="E8" s="16"/>
      <c r="F8" s="15"/>
      <c r="G8" s="15"/>
      <c r="H8" s="15"/>
      <c r="I8" s="17"/>
      <c r="J8" s="30">
        <v>41970</v>
      </c>
      <c r="K8" s="19" t="s">
        <v>60</v>
      </c>
      <c r="L8" s="20">
        <v>7.16</v>
      </c>
      <c r="M8" s="20" t="s">
        <v>52</v>
      </c>
      <c r="N8" s="20">
        <v>7.22</v>
      </c>
      <c r="O8" s="21">
        <v>4</v>
      </c>
      <c r="P8" s="21" t="s">
        <v>52</v>
      </c>
      <c r="Q8" s="21">
        <v>4</v>
      </c>
      <c r="R8" s="20">
        <v>7</v>
      </c>
      <c r="S8" s="22">
        <v>31</v>
      </c>
      <c r="T8" s="22">
        <v>9.2</v>
      </c>
      <c r="U8" s="22">
        <v>3.36</v>
      </c>
      <c r="V8" s="22">
        <v>33.3</v>
      </c>
      <c r="W8" s="20">
        <v>0.14</v>
      </c>
      <c r="X8" s="20" t="s">
        <v>61</v>
      </c>
      <c r="Y8" s="20">
        <v>0.08</v>
      </c>
      <c r="Z8" s="21">
        <v>520</v>
      </c>
      <c r="AA8" s="20" t="s">
        <v>61</v>
      </c>
      <c r="AB8" s="24" t="s">
        <v>62</v>
      </c>
      <c r="AC8" s="23" t="s">
        <v>54</v>
      </c>
      <c r="AD8" s="24" t="s">
        <v>63</v>
      </c>
      <c r="AE8" s="19" t="s">
        <v>55</v>
      </c>
      <c r="AF8" s="23">
        <v>0.0018</v>
      </c>
      <c r="AG8" s="20" t="s">
        <v>54</v>
      </c>
      <c r="AH8" s="25" t="s">
        <v>56</v>
      </c>
      <c r="AI8" s="26" t="s">
        <v>57</v>
      </c>
      <c r="AJ8" s="26" t="s">
        <v>57</v>
      </c>
      <c r="AK8" s="26" t="s">
        <v>57</v>
      </c>
      <c r="AL8" s="26" t="s">
        <v>57</v>
      </c>
      <c r="AM8" s="26" t="s">
        <v>57</v>
      </c>
      <c r="AN8" s="26" t="s">
        <v>57</v>
      </c>
      <c r="AO8" s="26" t="s">
        <v>57</v>
      </c>
      <c r="AP8" s="26" t="s">
        <v>57</v>
      </c>
      <c r="AQ8" s="27"/>
      <c r="AR8" s="27"/>
      <c r="AS8" s="27"/>
      <c r="AT8" s="15"/>
      <c r="AU8" s="15"/>
      <c r="AV8" s="28"/>
    </row>
    <row r="9" spans="1:48" s="29" customFormat="1" ht="14.25">
      <c r="A9" s="15"/>
      <c r="B9" s="16"/>
      <c r="C9" s="16"/>
      <c r="D9" s="16"/>
      <c r="E9" s="16"/>
      <c r="F9" s="15"/>
      <c r="G9" s="15"/>
      <c r="H9" s="15"/>
      <c r="I9" s="17"/>
      <c r="J9" s="30"/>
      <c r="K9" s="32" t="s">
        <v>64</v>
      </c>
      <c r="L9" s="19">
        <v>6</v>
      </c>
      <c r="M9" s="20" t="s">
        <v>52</v>
      </c>
      <c r="N9" s="19">
        <v>9</v>
      </c>
      <c r="O9" s="21">
        <v>30</v>
      </c>
      <c r="P9" s="21" t="s">
        <v>52</v>
      </c>
      <c r="Q9" s="21">
        <v>30</v>
      </c>
      <c r="R9" s="22">
        <v>10</v>
      </c>
      <c r="S9" s="22">
        <v>50</v>
      </c>
      <c r="T9" s="22">
        <v>10</v>
      </c>
      <c r="U9" s="22">
        <v>5</v>
      </c>
      <c r="V9" s="22">
        <v>15</v>
      </c>
      <c r="W9" s="20">
        <v>0.5</v>
      </c>
      <c r="X9" s="20">
        <v>1</v>
      </c>
      <c r="Y9" s="20">
        <v>0.5</v>
      </c>
      <c r="Z9" s="21">
        <v>1000</v>
      </c>
      <c r="AA9" s="20">
        <v>1</v>
      </c>
      <c r="AB9" s="24">
        <v>0.1</v>
      </c>
      <c r="AC9" s="23">
        <v>0.05</v>
      </c>
      <c r="AD9" s="24">
        <v>0.001</v>
      </c>
      <c r="AE9" s="26" t="s">
        <v>57</v>
      </c>
      <c r="AF9" s="23">
        <v>0.1</v>
      </c>
      <c r="AG9" s="20">
        <v>0.1</v>
      </c>
      <c r="AH9" s="25" t="s">
        <v>56</v>
      </c>
      <c r="AI9" s="26" t="s">
        <v>57</v>
      </c>
      <c r="AJ9" s="26" t="s">
        <v>57</v>
      </c>
      <c r="AK9" s="26" t="s">
        <v>57</v>
      </c>
      <c r="AL9" s="26" t="s">
        <v>57</v>
      </c>
      <c r="AM9" s="26" t="s">
        <v>57</v>
      </c>
      <c r="AN9" s="26" t="s">
        <v>57</v>
      </c>
      <c r="AO9" s="26" t="s">
        <v>57</v>
      </c>
      <c r="AP9" s="26" t="s">
        <v>57</v>
      </c>
      <c r="AQ9" s="27"/>
      <c r="AR9" s="27"/>
      <c r="AS9" s="27"/>
      <c r="AT9" s="15"/>
      <c r="AU9" s="15"/>
      <c r="AV9" s="28"/>
    </row>
    <row r="10" spans="1:50" s="27" customFormat="1" ht="16.5" customHeight="1">
      <c r="A10" s="15">
        <v>3</v>
      </c>
      <c r="B10" s="16" t="s">
        <v>66</v>
      </c>
      <c r="C10" s="16" t="s">
        <v>67</v>
      </c>
      <c r="D10" s="16" t="s">
        <v>48</v>
      </c>
      <c r="E10" s="16" t="s">
        <v>49</v>
      </c>
      <c r="F10" s="15">
        <v>10</v>
      </c>
      <c r="G10" s="15">
        <v>9.57</v>
      </c>
      <c r="H10" s="15">
        <v>9.57</v>
      </c>
      <c r="I10" s="17">
        <f>H10/F10</f>
        <v>0.9570000000000001</v>
      </c>
      <c r="J10" s="18" t="s">
        <v>50</v>
      </c>
      <c r="K10" s="19" t="s">
        <v>51</v>
      </c>
      <c r="L10" s="20">
        <v>6.98</v>
      </c>
      <c r="M10" s="20" t="s">
        <v>52</v>
      </c>
      <c r="N10" s="20">
        <v>6.98</v>
      </c>
      <c r="O10" s="21">
        <v>80</v>
      </c>
      <c r="P10" s="21" t="s">
        <v>52</v>
      </c>
      <c r="Q10" s="21">
        <v>80</v>
      </c>
      <c r="R10" s="22">
        <v>119</v>
      </c>
      <c r="S10" s="22">
        <v>114</v>
      </c>
      <c r="T10" s="22">
        <v>45.6</v>
      </c>
      <c r="U10" s="22">
        <v>21</v>
      </c>
      <c r="V10" s="22">
        <v>30.8</v>
      </c>
      <c r="W10" s="20">
        <v>0.94</v>
      </c>
      <c r="X10" s="20">
        <v>0.16</v>
      </c>
      <c r="Y10" s="20">
        <v>0.43</v>
      </c>
      <c r="Z10" s="21" t="s">
        <v>53</v>
      </c>
      <c r="AA10" s="20">
        <v>1.29</v>
      </c>
      <c r="AB10" s="20">
        <v>0.34</v>
      </c>
      <c r="AC10" s="23" t="s">
        <v>54</v>
      </c>
      <c r="AD10" s="24" t="s">
        <v>63</v>
      </c>
      <c r="AE10" s="19" t="s">
        <v>55</v>
      </c>
      <c r="AF10" s="23">
        <v>0.0022</v>
      </c>
      <c r="AG10" s="20" t="s">
        <v>54</v>
      </c>
      <c r="AH10" s="25" t="s">
        <v>56</v>
      </c>
      <c r="AI10" s="26" t="s">
        <v>57</v>
      </c>
      <c r="AJ10" s="26" t="s">
        <v>57</v>
      </c>
      <c r="AK10" s="26" t="s">
        <v>57</v>
      </c>
      <c r="AL10" s="26" t="s">
        <v>57</v>
      </c>
      <c r="AM10" s="26" t="s">
        <v>57</v>
      </c>
      <c r="AN10" s="26" t="s">
        <v>57</v>
      </c>
      <c r="AO10" s="26" t="s">
        <v>57</v>
      </c>
      <c r="AP10" s="26" t="s">
        <v>57</v>
      </c>
      <c r="AQ10" s="26"/>
      <c r="AR10" s="26"/>
      <c r="AS10" s="26"/>
      <c r="AT10" s="15" t="s">
        <v>68</v>
      </c>
      <c r="AU10" s="16"/>
      <c r="AV10" s="15"/>
      <c r="AW10" s="16"/>
      <c r="AX10" s="15"/>
    </row>
    <row r="11" spans="1:50" s="27" customFormat="1" ht="13.5">
      <c r="A11" s="15"/>
      <c r="B11" s="16"/>
      <c r="C11" s="16"/>
      <c r="D11" s="16"/>
      <c r="E11" s="16"/>
      <c r="F11" s="15"/>
      <c r="G11" s="15"/>
      <c r="H11" s="15"/>
      <c r="I11" s="17"/>
      <c r="J11" s="30">
        <v>41941</v>
      </c>
      <c r="K11" s="19" t="s">
        <v>60</v>
      </c>
      <c r="L11" s="20">
        <v>6.26</v>
      </c>
      <c r="M11" s="20" t="s">
        <v>52</v>
      </c>
      <c r="N11" s="20">
        <v>6.35</v>
      </c>
      <c r="O11" s="21">
        <v>8</v>
      </c>
      <c r="P11" s="21" t="s">
        <v>52</v>
      </c>
      <c r="Q11" s="21">
        <v>8</v>
      </c>
      <c r="R11" s="22">
        <v>18</v>
      </c>
      <c r="S11" s="22" t="s">
        <v>69</v>
      </c>
      <c r="T11" s="22" t="s">
        <v>70</v>
      </c>
      <c r="U11" s="22">
        <v>1.05</v>
      </c>
      <c r="V11" s="22">
        <v>20.3</v>
      </c>
      <c r="W11" s="20">
        <v>0.32</v>
      </c>
      <c r="X11" s="20" t="s">
        <v>61</v>
      </c>
      <c r="Y11" s="20">
        <v>0.05</v>
      </c>
      <c r="Z11" s="21">
        <v>315</v>
      </c>
      <c r="AA11" s="20">
        <v>0.14</v>
      </c>
      <c r="AB11" s="20" t="s">
        <v>62</v>
      </c>
      <c r="AC11" s="23" t="s">
        <v>54</v>
      </c>
      <c r="AD11" s="24" t="s">
        <v>63</v>
      </c>
      <c r="AE11" s="19" t="s">
        <v>55</v>
      </c>
      <c r="AF11" s="23" t="s">
        <v>71</v>
      </c>
      <c r="AG11" s="20" t="s">
        <v>54</v>
      </c>
      <c r="AH11" s="25" t="s">
        <v>56</v>
      </c>
      <c r="AI11" s="26" t="s">
        <v>57</v>
      </c>
      <c r="AJ11" s="26" t="s">
        <v>57</v>
      </c>
      <c r="AK11" s="26" t="s">
        <v>57</v>
      </c>
      <c r="AL11" s="26" t="s">
        <v>57</v>
      </c>
      <c r="AM11" s="26" t="s">
        <v>57</v>
      </c>
      <c r="AN11" s="26" t="s">
        <v>57</v>
      </c>
      <c r="AO11" s="26" t="s">
        <v>57</v>
      </c>
      <c r="AP11" s="26" t="s">
        <v>57</v>
      </c>
      <c r="AQ11" s="26"/>
      <c r="AR11" s="26"/>
      <c r="AS11" s="26"/>
      <c r="AT11" s="15"/>
      <c r="AU11" s="16"/>
      <c r="AV11" s="15"/>
      <c r="AW11" s="16"/>
      <c r="AX11" s="15"/>
    </row>
    <row r="12" spans="1:50" s="27" customFormat="1" ht="13.5">
      <c r="A12" s="15"/>
      <c r="B12" s="16"/>
      <c r="C12" s="16"/>
      <c r="D12" s="16"/>
      <c r="E12" s="16"/>
      <c r="F12" s="15"/>
      <c r="G12" s="15"/>
      <c r="H12" s="15"/>
      <c r="I12" s="17"/>
      <c r="J12" s="30"/>
      <c r="K12" s="32" t="s">
        <v>64</v>
      </c>
      <c r="L12" s="19">
        <v>6</v>
      </c>
      <c r="M12" s="20" t="s">
        <v>52</v>
      </c>
      <c r="N12" s="19">
        <v>9</v>
      </c>
      <c r="O12" s="21">
        <v>40</v>
      </c>
      <c r="P12" s="21" t="s">
        <v>52</v>
      </c>
      <c r="Q12" s="21">
        <v>40</v>
      </c>
      <c r="R12" s="22">
        <v>30</v>
      </c>
      <c r="S12" s="22">
        <v>100</v>
      </c>
      <c r="T12" s="22">
        <v>30</v>
      </c>
      <c r="U12" s="22">
        <v>25</v>
      </c>
      <c r="V12" s="26" t="s">
        <v>57</v>
      </c>
      <c r="W12" s="20">
        <v>3</v>
      </c>
      <c r="X12" s="20">
        <v>5</v>
      </c>
      <c r="Y12" s="20">
        <v>2</v>
      </c>
      <c r="Z12" s="21">
        <v>10000</v>
      </c>
      <c r="AA12" s="20">
        <v>5</v>
      </c>
      <c r="AB12" s="20">
        <v>0.1</v>
      </c>
      <c r="AC12" s="23">
        <v>0.05</v>
      </c>
      <c r="AD12" s="25">
        <v>0.001</v>
      </c>
      <c r="AE12" s="26" t="s">
        <v>57</v>
      </c>
      <c r="AF12" s="33">
        <v>0.1</v>
      </c>
      <c r="AG12" s="20">
        <v>0.1</v>
      </c>
      <c r="AH12" s="25">
        <v>0.01</v>
      </c>
      <c r="AI12" s="26" t="s">
        <v>57</v>
      </c>
      <c r="AJ12" s="26" t="s">
        <v>57</v>
      </c>
      <c r="AK12" s="26" t="s">
        <v>57</v>
      </c>
      <c r="AL12" s="26" t="s">
        <v>57</v>
      </c>
      <c r="AM12" s="26" t="s">
        <v>57</v>
      </c>
      <c r="AN12" s="26" t="s">
        <v>57</v>
      </c>
      <c r="AO12" s="26" t="s">
        <v>57</v>
      </c>
      <c r="AP12" s="26" t="s">
        <v>57</v>
      </c>
      <c r="AQ12" s="26"/>
      <c r="AR12" s="26"/>
      <c r="AS12" s="26"/>
      <c r="AT12" s="15"/>
      <c r="AU12" s="16"/>
      <c r="AV12" s="15"/>
      <c r="AW12" s="16"/>
      <c r="AX12" s="19"/>
    </row>
    <row r="13" spans="1:50" s="27" customFormat="1" ht="15.75" customHeight="1">
      <c r="A13" s="15"/>
      <c r="B13" s="16"/>
      <c r="C13" s="16"/>
      <c r="D13" s="16" t="s">
        <v>48</v>
      </c>
      <c r="E13" s="16" t="s">
        <v>49</v>
      </c>
      <c r="F13" s="15">
        <v>10</v>
      </c>
      <c r="G13" s="15">
        <v>8</v>
      </c>
      <c r="H13" s="15">
        <v>8</v>
      </c>
      <c r="I13" s="17">
        <f>H13/F13</f>
        <v>0.8</v>
      </c>
      <c r="J13" s="18" t="s">
        <v>72</v>
      </c>
      <c r="K13" s="19" t="s">
        <v>51</v>
      </c>
      <c r="L13" s="20">
        <v>7.02</v>
      </c>
      <c r="M13" s="20" t="s">
        <v>52</v>
      </c>
      <c r="N13" s="20">
        <v>7.04</v>
      </c>
      <c r="O13" s="21">
        <v>8</v>
      </c>
      <c r="P13" s="21" t="s">
        <v>52</v>
      </c>
      <c r="Q13" s="21">
        <v>8</v>
      </c>
      <c r="R13" s="22">
        <v>102</v>
      </c>
      <c r="S13" s="22">
        <v>108</v>
      </c>
      <c r="T13" s="22">
        <v>156</v>
      </c>
      <c r="U13" s="22">
        <v>28.1</v>
      </c>
      <c r="V13" s="22">
        <v>50.4</v>
      </c>
      <c r="W13" s="20">
        <v>0.75</v>
      </c>
      <c r="X13" s="20">
        <v>0.58</v>
      </c>
      <c r="Y13" s="20">
        <v>0.92</v>
      </c>
      <c r="Z13" s="21" t="s">
        <v>53</v>
      </c>
      <c r="AA13" s="20">
        <v>0.29</v>
      </c>
      <c r="AB13" s="20">
        <v>0.12</v>
      </c>
      <c r="AC13" s="23" t="s">
        <v>54</v>
      </c>
      <c r="AD13" s="24" t="s">
        <v>63</v>
      </c>
      <c r="AE13" s="19" t="s">
        <v>55</v>
      </c>
      <c r="AF13" s="23">
        <v>0.0012</v>
      </c>
      <c r="AG13" s="20" t="s">
        <v>54</v>
      </c>
      <c r="AH13" s="25" t="s">
        <v>56</v>
      </c>
      <c r="AI13" s="26" t="s">
        <v>57</v>
      </c>
      <c r="AJ13" s="26" t="s">
        <v>57</v>
      </c>
      <c r="AK13" s="26" t="s">
        <v>57</v>
      </c>
      <c r="AL13" s="26" t="s">
        <v>57</v>
      </c>
      <c r="AM13" s="26" t="s">
        <v>57</v>
      </c>
      <c r="AN13" s="26" t="s">
        <v>57</v>
      </c>
      <c r="AO13" s="26" t="s">
        <v>57</v>
      </c>
      <c r="AP13" s="26" t="s">
        <v>57</v>
      </c>
      <c r="AQ13" s="26"/>
      <c r="AR13" s="26"/>
      <c r="AS13" s="26"/>
      <c r="AT13" s="15" t="s">
        <v>68</v>
      </c>
      <c r="AU13" s="16"/>
      <c r="AV13" s="15"/>
      <c r="AW13" s="16"/>
      <c r="AX13" s="15"/>
    </row>
    <row r="14" spans="1:50" s="27" customFormat="1" ht="16.5" customHeight="1">
      <c r="A14" s="15"/>
      <c r="B14" s="16"/>
      <c r="C14" s="16"/>
      <c r="D14" s="16"/>
      <c r="E14" s="16"/>
      <c r="F14" s="15"/>
      <c r="G14" s="15"/>
      <c r="H14" s="15"/>
      <c r="I14" s="17"/>
      <c r="J14" s="30">
        <v>41961</v>
      </c>
      <c r="K14" s="19" t="s">
        <v>60</v>
      </c>
      <c r="L14" s="20">
        <v>6.2</v>
      </c>
      <c r="M14" s="20" t="s">
        <v>52</v>
      </c>
      <c r="N14" s="20">
        <v>6.28</v>
      </c>
      <c r="O14" s="21">
        <v>4</v>
      </c>
      <c r="P14" s="21" t="s">
        <v>52</v>
      </c>
      <c r="Q14" s="21">
        <v>4</v>
      </c>
      <c r="R14" s="22">
        <v>22</v>
      </c>
      <c r="S14" s="22" t="s">
        <v>69</v>
      </c>
      <c r="T14" s="22" t="s">
        <v>70</v>
      </c>
      <c r="U14" s="22">
        <v>0.2</v>
      </c>
      <c r="V14" s="22">
        <v>29.8</v>
      </c>
      <c r="W14" s="20">
        <v>0.45</v>
      </c>
      <c r="X14" s="20" t="s">
        <v>61</v>
      </c>
      <c r="Y14" s="20">
        <v>0.08</v>
      </c>
      <c r="Z14" s="21">
        <v>48</v>
      </c>
      <c r="AA14" s="20">
        <v>0.22</v>
      </c>
      <c r="AB14" s="20" t="s">
        <v>62</v>
      </c>
      <c r="AC14" s="23" t="s">
        <v>54</v>
      </c>
      <c r="AD14" s="24" t="s">
        <v>63</v>
      </c>
      <c r="AE14" s="19" t="s">
        <v>55</v>
      </c>
      <c r="AF14" s="23" t="s">
        <v>73</v>
      </c>
      <c r="AG14" s="20" t="s">
        <v>54</v>
      </c>
      <c r="AH14" s="25" t="s">
        <v>56</v>
      </c>
      <c r="AI14" s="26" t="s">
        <v>57</v>
      </c>
      <c r="AJ14" s="26" t="s">
        <v>57</v>
      </c>
      <c r="AK14" s="26" t="s">
        <v>57</v>
      </c>
      <c r="AL14" s="26" t="s">
        <v>57</v>
      </c>
      <c r="AM14" s="26" t="s">
        <v>57</v>
      </c>
      <c r="AN14" s="26" t="s">
        <v>57</v>
      </c>
      <c r="AO14" s="26" t="s">
        <v>57</v>
      </c>
      <c r="AP14" s="26" t="s">
        <v>57</v>
      </c>
      <c r="AQ14" s="26"/>
      <c r="AR14" s="26"/>
      <c r="AS14" s="26"/>
      <c r="AT14" s="15"/>
      <c r="AU14" s="16"/>
      <c r="AV14" s="15"/>
      <c r="AW14" s="16"/>
      <c r="AX14" s="15"/>
    </row>
    <row r="15" spans="1:50" s="27" customFormat="1" ht="15.75" customHeight="1">
      <c r="A15" s="15"/>
      <c r="B15" s="16"/>
      <c r="C15" s="16"/>
      <c r="D15" s="16"/>
      <c r="E15" s="16"/>
      <c r="F15" s="15"/>
      <c r="G15" s="15"/>
      <c r="H15" s="15"/>
      <c r="I15" s="17"/>
      <c r="J15" s="30"/>
      <c r="K15" s="32" t="s">
        <v>64</v>
      </c>
      <c r="L15" s="19">
        <v>6</v>
      </c>
      <c r="M15" s="20" t="s">
        <v>52</v>
      </c>
      <c r="N15" s="19">
        <v>9</v>
      </c>
      <c r="O15" s="21">
        <v>40</v>
      </c>
      <c r="P15" s="21" t="s">
        <v>52</v>
      </c>
      <c r="Q15" s="21">
        <v>40</v>
      </c>
      <c r="R15" s="22">
        <v>30</v>
      </c>
      <c r="S15" s="22">
        <v>100</v>
      </c>
      <c r="T15" s="22">
        <v>30</v>
      </c>
      <c r="U15" s="22">
        <v>25</v>
      </c>
      <c r="V15" s="26" t="s">
        <v>57</v>
      </c>
      <c r="W15" s="20">
        <v>3</v>
      </c>
      <c r="X15" s="20">
        <v>5</v>
      </c>
      <c r="Y15" s="20">
        <v>2</v>
      </c>
      <c r="Z15" s="21">
        <v>10000</v>
      </c>
      <c r="AA15" s="20">
        <v>5</v>
      </c>
      <c r="AB15" s="20">
        <v>0.1</v>
      </c>
      <c r="AC15" s="23">
        <v>0.05</v>
      </c>
      <c r="AD15" s="25">
        <v>0.001</v>
      </c>
      <c r="AE15" s="26" t="s">
        <v>57</v>
      </c>
      <c r="AF15" s="33">
        <v>0.1</v>
      </c>
      <c r="AG15" s="20">
        <v>0.1</v>
      </c>
      <c r="AH15" s="25">
        <v>0.01</v>
      </c>
      <c r="AI15" s="26" t="s">
        <v>57</v>
      </c>
      <c r="AJ15" s="26" t="s">
        <v>57</v>
      </c>
      <c r="AK15" s="26" t="s">
        <v>57</v>
      </c>
      <c r="AL15" s="26" t="s">
        <v>57</v>
      </c>
      <c r="AM15" s="26" t="s">
        <v>57</v>
      </c>
      <c r="AN15" s="26" t="s">
        <v>57</v>
      </c>
      <c r="AO15" s="26" t="s">
        <v>57</v>
      </c>
      <c r="AP15" s="26" t="s">
        <v>57</v>
      </c>
      <c r="AQ15" s="26"/>
      <c r="AR15" s="26"/>
      <c r="AS15" s="26"/>
      <c r="AT15" s="15"/>
      <c r="AU15" s="16"/>
      <c r="AV15" s="15"/>
      <c r="AW15" s="16"/>
      <c r="AX15" s="19"/>
    </row>
    <row r="16" spans="1:48" s="46" customFormat="1" ht="14.25" customHeight="1">
      <c r="A16" s="34">
        <v>4</v>
      </c>
      <c r="B16" s="16" t="s">
        <v>74</v>
      </c>
      <c r="C16" s="16" t="s">
        <v>75</v>
      </c>
      <c r="D16" s="16" t="s">
        <v>48</v>
      </c>
      <c r="E16" s="16" t="s">
        <v>49</v>
      </c>
      <c r="F16" s="35">
        <v>6</v>
      </c>
      <c r="G16" s="36">
        <v>5.88</v>
      </c>
      <c r="H16" s="35">
        <v>5.79</v>
      </c>
      <c r="I16" s="37">
        <v>0.981</v>
      </c>
      <c r="J16" s="18" t="s">
        <v>76</v>
      </c>
      <c r="K16" s="32" t="s">
        <v>77</v>
      </c>
      <c r="L16" s="38">
        <v>6.91</v>
      </c>
      <c r="M16" s="38" t="s">
        <v>52</v>
      </c>
      <c r="N16" s="39">
        <v>7.51</v>
      </c>
      <c r="O16" s="40">
        <v>128</v>
      </c>
      <c r="P16" s="38" t="s">
        <v>52</v>
      </c>
      <c r="Q16" s="40">
        <v>160</v>
      </c>
      <c r="R16" s="40">
        <v>29</v>
      </c>
      <c r="S16" s="40">
        <v>176</v>
      </c>
      <c r="T16" s="41">
        <v>40.1</v>
      </c>
      <c r="U16" s="41">
        <v>19</v>
      </c>
      <c r="V16" s="41">
        <v>22.9</v>
      </c>
      <c r="W16" s="39">
        <v>2.57</v>
      </c>
      <c r="X16" s="31">
        <v>20.4</v>
      </c>
      <c r="Y16" s="31">
        <v>0.49</v>
      </c>
      <c r="Z16" s="40">
        <v>10700000</v>
      </c>
      <c r="AA16" s="39">
        <v>4.66</v>
      </c>
      <c r="AB16" s="42">
        <v>0.138</v>
      </c>
      <c r="AC16" s="42" t="s">
        <v>78</v>
      </c>
      <c r="AD16" s="42" t="s">
        <v>79</v>
      </c>
      <c r="AE16" s="43" t="s">
        <v>55</v>
      </c>
      <c r="AF16" s="42" t="s">
        <v>80</v>
      </c>
      <c r="AG16" s="42" t="s">
        <v>81</v>
      </c>
      <c r="AH16" s="42" t="s">
        <v>81</v>
      </c>
      <c r="AI16" s="42"/>
      <c r="AJ16" s="42"/>
      <c r="AK16" s="42"/>
      <c r="AL16" s="44"/>
      <c r="AM16" s="45"/>
      <c r="AN16" s="34"/>
      <c r="AO16" s="44"/>
      <c r="AP16" s="44"/>
      <c r="AQ16" s="44"/>
      <c r="AR16" s="26"/>
      <c r="AS16" s="44"/>
      <c r="AT16" s="16" t="s">
        <v>68</v>
      </c>
      <c r="AU16" s="44"/>
      <c r="AV16" s="44"/>
    </row>
    <row r="17" spans="1:48" s="46" customFormat="1" ht="13.5" customHeight="1">
      <c r="A17" s="34"/>
      <c r="B17" s="45"/>
      <c r="C17" s="45"/>
      <c r="D17" s="45"/>
      <c r="E17" s="45"/>
      <c r="F17" s="35"/>
      <c r="G17" s="36"/>
      <c r="H17" s="35"/>
      <c r="I17" s="37"/>
      <c r="J17" s="47">
        <v>41934</v>
      </c>
      <c r="K17" s="32" t="s">
        <v>82</v>
      </c>
      <c r="L17" s="38">
        <v>6.65</v>
      </c>
      <c r="M17" s="38" t="s">
        <v>52</v>
      </c>
      <c r="N17" s="39">
        <v>7.51</v>
      </c>
      <c r="O17" s="40">
        <v>8</v>
      </c>
      <c r="P17" s="38" t="s">
        <v>52</v>
      </c>
      <c r="Q17" s="40">
        <v>8</v>
      </c>
      <c r="R17" s="41">
        <v>3.63</v>
      </c>
      <c r="S17" s="41">
        <v>21</v>
      </c>
      <c r="T17" s="39">
        <v>1.023</v>
      </c>
      <c r="U17" s="39">
        <v>0.123</v>
      </c>
      <c r="V17" s="26">
        <v>10.2</v>
      </c>
      <c r="W17" s="31">
        <v>0.732</v>
      </c>
      <c r="X17" s="31">
        <v>0.215</v>
      </c>
      <c r="Y17" s="31">
        <v>0.11</v>
      </c>
      <c r="Z17" s="40">
        <v>12</v>
      </c>
      <c r="AA17" s="31">
        <v>0.385</v>
      </c>
      <c r="AB17" s="42">
        <v>0.017</v>
      </c>
      <c r="AC17" s="42" t="s">
        <v>78</v>
      </c>
      <c r="AD17" s="42" t="s">
        <v>79</v>
      </c>
      <c r="AE17" s="43" t="s">
        <v>55</v>
      </c>
      <c r="AF17" s="42" t="s">
        <v>80</v>
      </c>
      <c r="AG17" s="42" t="s">
        <v>81</v>
      </c>
      <c r="AH17" s="42" t="s">
        <v>81</v>
      </c>
      <c r="AI17" s="42"/>
      <c r="AJ17" s="42"/>
      <c r="AK17" s="42"/>
      <c r="AL17" s="44"/>
      <c r="AM17" s="45"/>
      <c r="AN17" s="34"/>
      <c r="AO17" s="44"/>
      <c r="AP17" s="44"/>
      <c r="AQ17" s="44"/>
      <c r="AR17" s="26"/>
      <c r="AS17" s="44"/>
      <c r="AT17" s="45"/>
      <c r="AU17" s="44"/>
      <c r="AV17" s="44"/>
    </row>
    <row r="18" spans="1:48" s="46" customFormat="1" ht="13.5" customHeight="1">
      <c r="A18" s="34"/>
      <c r="B18" s="45"/>
      <c r="C18" s="45"/>
      <c r="D18" s="45"/>
      <c r="E18" s="45"/>
      <c r="F18" s="35"/>
      <c r="G18" s="36"/>
      <c r="H18" s="35"/>
      <c r="I18" s="37"/>
      <c r="J18" s="47"/>
      <c r="K18" s="32" t="s">
        <v>64</v>
      </c>
      <c r="L18" s="38">
        <v>6</v>
      </c>
      <c r="M18" s="38" t="s">
        <v>52</v>
      </c>
      <c r="N18" s="39">
        <v>9</v>
      </c>
      <c r="O18" s="40">
        <v>30</v>
      </c>
      <c r="P18" s="38" t="s">
        <v>52</v>
      </c>
      <c r="Q18" s="40">
        <v>30</v>
      </c>
      <c r="R18" s="41">
        <v>20</v>
      </c>
      <c r="S18" s="41">
        <v>60</v>
      </c>
      <c r="T18" s="39">
        <v>20</v>
      </c>
      <c r="U18" s="39">
        <v>8</v>
      </c>
      <c r="V18" s="26">
        <v>20</v>
      </c>
      <c r="W18" s="31">
        <v>1.5</v>
      </c>
      <c r="X18" s="31">
        <v>3</v>
      </c>
      <c r="Y18" s="31">
        <v>1</v>
      </c>
      <c r="Z18" s="40">
        <v>10000</v>
      </c>
      <c r="AA18" s="31">
        <v>3</v>
      </c>
      <c r="AB18" s="42">
        <v>0.1</v>
      </c>
      <c r="AC18" s="42">
        <v>0.05</v>
      </c>
      <c r="AD18" s="42">
        <v>0.001</v>
      </c>
      <c r="AE18" s="42"/>
      <c r="AF18" s="42">
        <v>0.1</v>
      </c>
      <c r="AG18" s="42">
        <v>0.1</v>
      </c>
      <c r="AH18" s="42">
        <v>0.01</v>
      </c>
      <c r="AI18" s="42"/>
      <c r="AJ18" s="42"/>
      <c r="AK18" s="42"/>
      <c r="AL18" s="44"/>
      <c r="AM18" s="45"/>
      <c r="AN18" s="34"/>
      <c r="AO18" s="44"/>
      <c r="AP18" s="44"/>
      <c r="AQ18" s="44"/>
      <c r="AR18" s="26"/>
      <c r="AS18" s="44"/>
      <c r="AT18" s="45"/>
      <c r="AU18" s="44"/>
      <c r="AV18" s="44"/>
    </row>
    <row r="19" spans="1:48" s="46" customFormat="1" ht="14.25" customHeight="1">
      <c r="A19" s="34"/>
      <c r="B19" s="45"/>
      <c r="C19" s="45"/>
      <c r="D19" s="16" t="s">
        <v>48</v>
      </c>
      <c r="E19" s="16" t="s">
        <v>49</v>
      </c>
      <c r="F19" s="35">
        <v>6</v>
      </c>
      <c r="G19" s="36">
        <v>5.32</v>
      </c>
      <c r="H19" s="35">
        <v>5.89</v>
      </c>
      <c r="I19" s="37">
        <v>0.887</v>
      </c>
      <c r="J19" s="18" t="s">
        <v>76</v>
      </c>
      <c r="K19" s="32" t="s">
        <v>77</v>
      </c>
      <c r="L19" s="38">
        <v>7.24</v>
      </c>
      <c r="M19" s="38" t="s">
        <v>52</v>
      </c>
      <c r="N19" s="39">
        <v>7.29</v>
      </c>
      <c r="O19" s="40">
        <v>32</v>
      </c>
      <c r="P19" s="38" t="s">
        <v>52</v>
      </c>
      <c r="Q19" s="40">
        <v>64</v>
      </c>
      <c r="R19" s="40">
        <v>129</v>
      </c>
      <c r="S19" s="40">
        <v>125</v>
      </c>
      <c r="T19" s="41">
        <v>33.5</v>
      </c>
      <c r="U19" s="41">
        <v>18.66</v>
      </c>
      <c r="V19" s="41">
        <v>25.45</v>
      </c>
      <c r="W19" s="39">
        <v>2.795</v>
      </c>
      <c r="X19" s="31">
        <v>0.21</v>
      </c>
      <c r="Y19" s="31">
        <v>0.47</v>
      </c>
      <c r="Z19" s="40">
        <v>350000</v>
      </c>
      <c r="AA19" s="39">
        <v>0.68</v>
      </c>
      <c r="AB19" s="42">
        <v>0.087</v>
      </c>
      <c r="AC19" s="42" t="s">
        <v>78</v>
      </c>
      <c r="AD19" s="42" t="s">
        <v>79</v>
      </c>
      <c r="AE19" s="43" t="s">
        <v>55</v>
      </c>
      <c r="AF19" s="42" t="s">
        <v>80</v>
      </c>
      <c r="AG19" s="42" t="s">
        <v>81</v>
      </c>
      <c r="AH19" s="42" t="s">
        <v>81</v>
      </c>
      <c r="AI19" s="42"/>
      <c r="AJ19" s="42"/>
      <c r="AK19" s="42"/>
      <c r="AL19" s="45"/>
      <c r="AM19" s="45"/>
      <c r="AN19" s="34"/>
      <c r="AO19" s="44"/>
      <c r="AP19" s="44"/>
      <c r="AQ19" s="44"/>
      <c r="AR19" s="26"/>
      <c r="AS19" s="44"/>
      <c r="AT19" s="16" t="s">
        <v>68</v>
      </c>
      <c r="AU19" s="44"/>
      <c r="AV19" s="44"/>
    </row>
    <row r="20" spans="1:48" s="46" customFormat="1" ht="13.5" customHeight="1">
      <c r="A20" s="34"/>
      <c r="B20" s="45"/>
      <c r="C20" s="45"/>
      <c r="D20" s="45"/>
      <c r="E20" s="45"/>
      <c r="F20" s="35"/>
      <c r="G20" s="36"/>
      <c r="H20" s="35"/>
      <c r="I20" s="37"/>
      <c r="J20" s="47">
        <v>41962</v>
      </c>
      <c r="K20" s="32" t="s">
        <v>82</v>
      </c>
      <c r="L20" s="38">
        <v>7.05</v>
      </c>
      <c r="M20" s="38" t="s">
        <v>52</v>
      </c>
      <c r="N20" s="39">
        <v>7.28</v>
      </c>
      <c r="O20" s="40">
        <v>4</v>
      </c>
      <c r="P20" s="38" t="s">
        <v>52</v>
      </c>
      <c r="Q20" s="40">
        <v>4</v>
      </c>
      <c r="R20" s="41">
        <v>3.75</v>
      </c>
      <c r="S20" s="41">
        <v>22</v>
      </c>
      <c r="T20" s="39">
        <v>0.89</v>
      </c>
      <c r="U20" s="39">
        <v>1.368</v>
      </c>
      <c r="V20" s="26">
        <v>11.4</v>
      </c>
      <c r="W20" s="31">
        <v>0.357</v>
      </c>
      <c r="X20" s="31" t="s">
        <v>83</v>
      </c>
      <c r="Y20" s="31">
        <v>0.116</v>
      </c>
      <c r="Z20" s="40">
        <v>70</v>
      </c>
      <c r="AA20" s="31">
        <v>0.702</v>
      </c>
      <c r="AB20" s="42">
        <v>0.006</v>
      </c>
      <c r="AC20" s="42" t="s">
        <v>78</v>
      </c>
      <c r="AD20" s="42" t="s">
        <v>79</v>
      </c>
      <c r="AE20" s="43" t="s">
        <v>55</v>
      </c>
      <c r="AF20" s="42" t="s">
        <v>80</v>
      </c>
      <c r="AG20" s="42" t="s">
        <v>81</v>
      </c>
      <c r="AH20" s="42" t="s">
        <v>81</v>
      </c>
      <c r="AI20" s="42"/>
      <c r="AJ20" s="42"/>
      <c r="AK20" s="42"/>
      <c r="AL20" s="45"/>
      <c r="AM20" s="45"/>
      <c r="AN20" s="34"/>
      <c r="AO20" s="44"/>
      <c r="AP20" s="44"/>
      <c r="AQ20" s="44"/>
      <c r="AR20" s="26"/>
      <c r="AS20" s="44"/>
      <c r="AT20" s="45"/>
      <c r="AU20" s="44"/>
      <c r="AV20" s="44"/>
    </row>
    <row r="21" spans="1:48" s="46" customFormat="1" ht="13.5" customHeight="1">
      <c r="A21" s="34"/>
      <c r="B21" s="45"/>
      <c r="C21" s="45"/>
      <c r="D21" s="45"/>
      <c r="E21" s="45"/>
      <c r="F21" s="35"/>
      <c r="G21" s="36"/>
      <c r="H21" s="35"/>
      <c r="I21" s="37"/>
      <c r="J21" s="48"/>
      <c r="K21" s="49" t="s">
        <v>64</v>
      </c>
      <c r="L21" s="50">
        <v>6</v>
      </c>
      <c r="M21" s="50" t="s">
        <v>52</v>
      </c>
      <c r="N21" s="51">
        <v>9</v>
      </c>
      <c r="O21" s="52">
        <v>30</v>
      </c>
      <c r="P21" s="50" t="s">
        <v>52</v>
      </c>
      <c r="Q21" s="52">
        <v>30</v>
      </c>
      <c r="R21" s="53">
        <v>20</v>
      </c>
      <c r="S21" s="53">
        <v>60</v>
      </c>
      <c r="T21" s="51">
        <v>20</v>
      </c>
      <c r="U21" s="51">
        <v>8</v>
      </c>
      <c r="V21" s="54">
        <v>20</v>
      </c>
      <c r="W21" s="55">
        <v>1.5</v>
      </c>
      <c r="X21" s="55">
        <v>3</v>
      </c>
      <c r="Y21" s="55">
        <v>1</v>
      </c>
      <c r="Z21" s="52">
        <v>10000</v>
      </c>
      <c r="AA21" s="55">
        <v>3</v>
      </c>
      <c r="AB21" s="56">
        <v>0.1</v>
      </c>
      <c r="AC21" s="56">
        <v>0.05</v>
      </c>
      <c r="AD21" s="56">
        <v>0.001</v>
      </c>
      <c r="AE21" s="56"/>
      <c r="AF21" s="56">
        <v>0.1</v>
      </c>
      <c r="AG21" s="56">
        <v>0.1</v>
      </c>
      <c r="AH21" s="56">
        <v>0.01</v>
      </c>
      <c r="AI21" s="56"/>
      <c r="AJ21" s="56"/>
      <c r="AK21" s="56"/>
      <c r="AL21" s="57"/>
      <c r="AM21" s="57"/>
      <c r="AN21" s="58"/>
      <c r="AO21" s="44"/>
      <c r="AP21" s="44"/>
      <c r="AQ21" s="44"/>
      <c r="AR21" s="26"/>
      <c r="AS21" s="44"/>
      <c r="AT21" s="45"/>
      <c r="AU21" s="44"/>
      <c r="AV21" s="44"/>
    </row>
    <row r="22" spans="1:48" s="46" customFormat="1" ht="14.25" customHeight="1">
      <c r="A22" s="34"/>
      <c r="B22" s="45"/>
      <c r="C22" s="45"/>
      <c r="D22" s="16" t="s">
        <v>48</v>
      </c>
      <c r="E22" s="16" t="s">
        <v>49</v>
      </c>
      <c r="F22" s="35">
        <v>6</v>
      </c>
      <c r="G22" s="59">
        <v>4.52</v>
      </c>
      <c r="H22" s="60">
        <v>5.3</v>
      </c>
      <c r="I22" s="61">
        <v>0.803</v>
      </c>
      <c r="J22" s="18" t="s">
        <v>76</v>
      </c>
      <c r="K22" s="32" t="s">
        <v>77</v>
      </c>
      <c r="L22" s="32">
        <v>7.63</v>
      </c>
      <c r="M22" s="32" t="s">
        <v>52</v>
      </c>
      <c r="N22" s="39">
        <v>7.97</v>
      </c>
      <c r="O22" s="40">
        <v>64</v>
      </c>
      <c r="P22" s="32" t="s">
        <v>52</v>
      </c>
      <c r="Q22" s="40">
        <v>64</v>
      </c>
      <c r="R22" s="40">
        <v>97</v>
      </c>
      <c r="S22" s="40">
        <v>258.5</v>
      </c>
      <c r="T22" s="41">
        <v>99.15</v>
      </c>
      <c r="U22" s="41">
        <v>17.845</v>
      </c>
      <c r="V22" s="41">
        <v>17.9</v>
      </c>
      <c r="W22" s="39">
        <v>2.31</v>
      </c>
      <c r="X22" s="31">
        <v>0.68</v>
      </c>
      <c r="Y22" s="31">
        <v>0.28</v>
      </c>
      <c r="Z22" s="21">
        <v>3400000</v>
      </c>
      <c r="AA22" s="39">
        <v>3.45</v>
      </c>
      <c r="AB22" s="42">
        <v>0.005</v>
      </c>
      <c r="AC22" s="42" t="s">
        <v>78</v>
      </c>
      <c r="AD22" s="42" t="s">
        <v>79</v>
      </c>
      <c r="AE22" s="43" t="s">
        <v>55</v>
      </c>
      <c r="AF22" s="42" t="s">
        <v>80</v>
      </c>
      <c r="AG22" s="42" t="s">
        <v>81</v>
      </c>
      <c r="AH22" s="42" t="s">
        <v>81</v>
      </c>
      <c r="AI22" s="42"/>
      <c r="AJ22" s="42"/>
      <c r="AK22" s="42"/>
      <c r="AL22" s="62"/>
      <c r="AM22" s="45"/>
      <c r="AN22" s="15"/>
      <c r="AO22" s="63"/>
      <c r="AP22" s="44"/>
      <c r="AQ22" s="44"/>
      <c r="AR22" s="26"/>
      <c r="AS22" s="44"/>
      <c r="AT22" s="16" t="s">
        <v>68</v>
      </c>
      <c r="AU22" s="44"/>
      <c r="AV22" s="44"/>
    </row>
    <row r="23" spans="1:48" s="46" customFormat="1" ht="13.5" customHeight="1">
      <c r="A23" s="34"/>
      <c r="B23" s="45"/>
      <c r="C23" s="45"/>
      <c r="D23" s="45"/>
      <c r="E23" s="45"/>
      <c r="F23" s="35"/>
      <c r="G23" s="64"/>
      <c r="H23" s="65"/>
      <c r="I23" s="66"/>
      <c r="J23" s="47">
        <v>41977</v>
      </c>
      <c r="K23" s="32" t="s">
        <v>82</v>
      </c>
      <c r="L23" s="32">
        <v>7.27</v>
      </c>
      <c r="M23" s="32" t="s">
        <v>52</v>
      </c>
      <c r="N23" s="39">
        <v>7.46</v>
      </c>
      <c r="O23" s="40">
        <v>4</v>
      </c>
      <c r="P23" s="32" t="s">
        <v>52</v>
      </c>
      <c r="Q23" s="40">
        <v>8</v>
      </c>
      <c r="R23" s="41">
        <v>13.75</v>
      </c>
      <c r="S23" s="41">
        <v>17.5</v>
      </c>
      <c r="T23" s="39">
        <v>4.478</v>
      </c>
      <c r="U23" s="39">
        <v>1.63</v>
      </c>
      <c r="V23" s="26">
        <v>4.89</v>
      </c>
      <c r="W23" s="31">
        <v>0.52</v>
      </c>
      <c r="X23" s="31" t="s">
        <v>83</v>
      </c>
      <c r="Y23" s="31">
        <v>0.115</v>
      </c>
      <c r="Z23" s="21">
        <v>78</v>
      </c>
      <c r="AA23" s="31">
        <v>0.153</v>
      </c>
      <c r="AB23" s="42">
        <v>0.003</v>
      </c>
      <c r="AC23" s="42" t="s">
        <v>78</v>
      </c>
      <c r="AD23" s="42" t="s">
        <v>79</v>
      </c>
      <c r="AE23" s="43" t="s">
        <v>55</v>
      </c>
      <c r="AF23" s="42" t="s">
        <v>80</v>
      </c>
      <c r="AG23" s="42" t="s">
        <v>81</v>
      </c>
      <c r="AH23" s="42" t="s">
        <v>81</v>
      </c>
      <c r="AI23" s="42"/>
      <c r="AJ23" s="42"/>
      <c r="AK23" s="42"/>
      <c r="AL23" s="62"/>
      <c r="AM23" s="45"/>
      <c r="AN23" s="15"/>
      <c r="AO23" s="63"/>
      <c r="AP23" s="44"/>
      <c r="AQ23" s="44"/>
      <c r="AR23" s="26"/>
      <c r="AS23" s="44"/>
      <c r="AT23" s="45"/>
      <c r="AU23" s="44"/>
      <c r="AV23" s="44"/>
    </row>
    <row r="24" spans="1:48" s="46" customFormat="1" ht="13.5" customHeight="1">
      <c r="A24" s="34"/>
      <c r="B24" s="45"/>
      <c r="C24" s="45"/>
      <c r="D24" s="45"/>
      <c r="E24" s="45"/>
      <c r="F24" s="35"/>
      <c r="G24" s="67"/>
      <c r="H24" s="68"/>
      <c r="I24" s="69"/>
      <c r="J24" s="47"/>
      <c r="K24" s="32" t="s">
        <v>64</v>
      </c>
      <c r="L24" s="32">
        <v>6</v>
      </c>
      <c r="M24" s="32" t="s">
        <v>52</v>
      </c>
      <c r="N24" s="39">
        <v>9</v>
      </c>
      <c r="O24" s="40">
        <v>30</v>
      </c>
      <c r="P24" s="32" t="s">
        <v>52</v>
      </c>
      <c r="Q24" s="40">
        <v>30</v>
      </c>
      <c r="R24" s="41">
        <v>20</v>
      </c>
      <c r="S24" s="41">
        <v>60</v>
      </c>
      <c r="T24" s="39">
        <v>20</v>
      </c>
      <c r="U24" s="39">
        <v>8</v>
      </c>
      <c r="V24" s="26">
        <v>20</v>
      </c>
      <c r="W24" s="31">
        <v>1.5</v>
      </c>
      <c r="X24" s="31">
        <v>3</v>
      </c>
      <c r="Y24" s="31">
        <v>1</v>
      </c>
      <c r="Z24" s="40">
        <v>10000</v>
      </c>
      <c r="AA24" s="31">
        <v>3</v>
      </c>
      <c r="AB24" s="42">
        <v>0.1</v>
      </c>
      <c r="AC24" s="42">
        <v>0.05</v>
      </c>
      <c r="AD24" s="42">
        <v>0.001</v>
      </c>
      <c r="AE24" s="43"/>
      <c r="AF24" s="42">
        <v>0.1</v>
      </c>
      <c r="AG24" s="42">
        <v>0.1</v>
      </c>
      <c r="AH24" s="42">
        <v>0.01</v>
      </c>
      <c r="AI24" s="42"/>
      <c r="AJ24" s="42"/>
      <c r="AK24" s="42"/>
      <c r="AL24" s="62"/>
      <c r="AM24" s="45"/>
      <c r="AN24" s="15"/>
      <c r="AO24" s="63"/>
      <c r="AP24" s="44"/>
      <c r="AQ24" s="44"/>
      <c r="AR24" s="26"/>
      <c r="AS24" s="44"/>
      <c r="AT24" s="45"/>
      <c r="AU24" s="44"/>
      <c r="AV24" s="44"/>
    </row>
  </sheetData>
  <sheetProtection/>
  <mergeCells count="106">
    <mergeCell ref="AM22:AM24"/>
    <mergeCell ref="AN22:AN24"/>
    <mergeCell ref="AT22:AT24"/>
    <mergeCell ref="J23:J24"/>
    <mergeCell ref="AN19:AN21"/>
    <mergeCell ref="AT19:AT21"/>
    <mergeCell ref="J20:J21"/>
    <mergeCell ref="D22:D24"/>
    <mergeCell ref="E22:E24"/>
    <mergeCell ref="F22:F24"/>
    <mergeCell ref="G22:G24"/>
    <mergeCell ref="H22:H24"/>
    <mergeCell ref="I22:I24"/>
    <mergeCell ref="AL22:AL24"/>
    <mergeCell ref="AT16:AT18"/>
    <mergeCell ref="J17:J18"/>
    <mergeCell ref="D19:D21"/>
    <mergeCell ref="E19:E21"/>
    <mergeCell ref="F19:F21"/>
    <mergeCell ref="G19:G21"/>
    <mergeCell ref="H19:H21"/>
    <mergeCell ref="I19:I21"/>
    <mergeCell ref="AL19:AL21"/>
    <mergeCell ref="AM19:AM21"/>
    <mergeCell ref="F16:F18"/>
    <mergeCell ref="G16:G18"/>
    <mergeCell ref="H16:H18"/>
    <mergeCell ref="I16:I18"/>
    <mergeCell ref="AM16:AM18"/>
    <mergeCell ref="AN16:AN18"/>
    <mergeCell ref="AU13:AU15"/>
    <mergeCell ref="AV13:AV15"/>
    <mergeCell ref="AW13:AW15"/>
    <mergeCell ref="AX13:AX14"/>
    <mergeCell ref="J14:J15"/>
    <mergeCell ref="A16:A24"/>
    <mergeCell ref="B16:B24"/>
    <mergeCell ref="C16:C24"/>
    <mergeCell ref="D16:D18"/>
    <mergeCell ref="E16:E18"/>
    <mergeCell ref="AW10:AW12"/>
    <mergeCell ref="AX10:AX11"/>
    <mergeCell ref="J11:J12"/>
    <mergeCell ref="D13:D15"/>
    <mergeCell ref="E13:E15"/>
    <mergeCell ref="F13:F15"/>
    <mergeCell ref="G13:G15"/>
    <mergeCell ref="H13:H15"/>
    <mergeCell ref="I13:I15"/>
    <mergeCell ref="AT13:AT15"/>
    <mergeCell ref="G10:G12"/>
    <mergeCell ref="H10:H12"/>
    <mergeCell ref="I10:I12"/>
    <mergeCell ref="AT10:AT12"/>
    <mergeCell ref="AU10:AU12"/>
    <mergeCell ref="AV10:AV12"/>
    <mergeCell ref="A10:A15"/>
    <mergeCell ref="B10:B15"/>
    <mergeCell ref="C10:C15"/>
    <mergeCell ref="D10:D12"/>
    <mergeCell ref="E10:E12"/>
    <mergeCell ref="F10:F12"/>
    <mergeCell ref="G7:G9"/>
    <mergeCell ref="H7:H9"/>
    <mergeCell ref="I7:I9"/>
    <mergeCell ref="AT7:AT9"/>
    <mergeCell ref="AU7:AU9"/>
    <mergeCell ref="AV7:AV9"/>
    <mergeCell ref="J8:J9"/>
    <mergeCell ref="A7:A9"/>
    <mergeCell ref="B7:B9"/>
    <mergeCell ref="C7:C9"/>
    <mergeCell ref="D7:D9"/>
    <mergeCell ref="E7:E9"/>
    <mergeCell ref="F7:F9"/>
    <mergeCell ref="G4:G6"/>
    <mergeCell ref="H4:H6"/>
    <mergeCell ref="I4:I6"/>
    <mergeCell ref="AT4:AT6"/>
    <mergeCell ref="AU4:AU6"/>
    <mergeCell ref="AV4:AV6"/>
    <mergeCell ref="J5:J6"/>
    <mergeCell ref="A4:A6"/>
    <mergeCell ref="B4:B6"/>
    <mergeCell ref="C4:C6"/>
    <mergeCell ref="D4:D6"/>
    <mergeCell ref="E4:E6"/>
    <mergeCell ref="F4:F6"/>
    <mergeCell ref="J2:J3"/>
    <mergeCell ref="K2:K3"/>
    <mergeCell ref="L2:AP2"/>
    <mergeCell ref="AT2:AT3"/>
    <mergeCell ref="AU2:AU3"/>
    <mergeCell ref="AV2:AV3"/>
    <mergeCell ref="L3:N3"/>
    <mergeCell ref="O3:Q3"/>
    <mergeCell ref="A1:AV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conditionalFormatting sqref="M4:M15 P4:P15">
    <cfRule type="cellIs" priority="1" dxfId="1" operator="equal" stopIfTrue="1">
      <formula>#REF!</formula>
    </cfRule>
  </conditionalFormatting>
  <printOptions/>
  <pageMargins left="0.6986111111111111" right="0.6986111111111111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2014-12-15T03:08:57Z</dcterms:created>
  <dcterms:modified xsi:type="dcterms:W3CDTF">2014-12-15T03:08:58Z</dcterms:modified>
  <cp:category/>
  <cp:version/>
  <cp:contentType/>
  <cp:contentStatus/>
</cp:coreProperties>
</file>